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8DE3E5FB-C292-47BB-B642-7BD4BD3170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3" i="1" l="1"/>
  <c r="I43" i="1"/>
  <c r="H43" i="1"/>
  <c r="G43" i="1"/>
  <c r="E43" i="1"/>
  <c r="J32" i="1"/>
  <c r="I32" i="1"/>
  <c r="H32" i="1"/>
  <c r="G32" i="1"/>
  <c r="E32" i="1"/>
  <c r="J26" i="1"/>
  <c r="J33" i="1" s="1"/>
  <c r="I26" i="1"/>
  <c r="I33" i="1" s="1"/>
  <c r="H26" i="1"/>
  <c r="H33" i="1" s="1"/>
  <c r="G26" i="1"/>
  <c r="G33" i="1" s="1"/>
  <c r="E26" i="1"/>
  <c r="E33" i="1" s="1"/>
  <c r="G15" i="1"/>
  <c r="G9" i="1"/>
  <c r="G16" i="1" s="1"/>
  <c r="J15" i="1"/>
  <c r="I15" i="1"/>
  <c r="H15" i="1"/>
  <c r="J9" i="1"/>
  <c r="J16" i="1" s="1"/>
  <c r="I9" i="1"/>
  <c r="I16" i="1" s="1"/>
  <c r="H9" i="1"/>
  <c r="H16" i="1" s="1"/>
  <c r="E15" i="1"/>
  <c r="E9" i="1"/>
  <c r="E16" i="1" s="1"/>
</calcChain>
</file>

<file path=xl/sharedStrings.xml><?xml version="1.0" encoding="utf-8"?>
<sst xmlns="http://schemas.openxmlformats.org/spreadsheetml/2006/main" count="104" uniqueCount="40">
  <si>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</si>
  <si>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</si>
  <si>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</si>
  <si>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</si>
  <si>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</si>
  <si>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</si>
  <si>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</si>
  <si>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</si>
  <si>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</si>
  <si>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</si>
  <si>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</si>
  <si>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</si>
  <si>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</si>
  <si>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</si>
  <si>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</si>
  <si>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</si>
  <si>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</si>
  <si>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</si>
  <si>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</si>
  <si>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</si>
  <si>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1- 4 классы</t>
  </si>
  <si>
    <t xml:space="preserve">"МКОУ СОШ п. Молодежный" </t>
  </si>
  <si>
    <t>5 - 11 классы</t>
  </si>
  <si>
    <t>дети семей мобилизованных</t>
  </si>
  <si>
    <t>бутерброд</t>
  </si>
  <si>
    <t>итого</t>
  </si>
  <si>
    <t>напиток</t>
  </si>
  <si>
    <t>хлеб черн.</t>
  </si>
  <si>
    <t>Итого за день:</t>
  </si>
  <si>
    <t>Батон нарезной</t>
  </si>
  <si>
    <t>Хлеб ржаной</t>
  </si>
  <si>
    <t>фрукты</t>
  </si>
  <si>
    <t>Каша пшенная молочная</t>
  </si>
  <si>
    <t>Какао с молоком</t>
  </si>
  <si>
    <t>масло порционно</t>
  </si>
  <si>
    <t>банан</t>
  </si>
  <si>
    <t>Винегрет</t>
  </si>
  <si>
    <t>Суп гороховый с тушенкой говядины</t>
  </si>
  <si>
    <t>Жаркое по-домашнему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</si>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</sst>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/>
    <xf numFmtId="0" fontId="0" fillId="0" borderId="11" xfId="0" applyBorder="1"/>
    <xf numFmtId="0" fontId="5" fillId="0" borderId="1" xfId="0" applyFont="1" applyBorder="1" applyAlignment="1" applyProtection="1">
      <alignment horizontal="right"/>
      <protection locked="0"/>
    </xf>
    <xf numFmtId="0" fontId="0" fillId="0" borderId="7" xfId="0" applyBorder="1"/>
    <xf numFmtId="0" fontId="8" fillId="4" borderId="14" xfId="0" applyFont="1" applyFill="1" applyBorder="1" applyAlignment="1">
      <alignment vertical="center" wrapText="1"/>
    </xf>
    <xf numFmtId="0" fontId="8" fillId="4" borderId="15" xfId="0" applyFont="1" applyFill="1" applyBorder="1" applyAlignment="1">
      <alignment horizontal="right" vertical="center" wrapText="1"/>
    </xf>
    <xf numFmtId="0" fontId="8" fillId="4" borderId="16" xfId="0" applyFont="1" applyFill="1" applyBorder="1" applyAlignment="1">
      <alignment vertical="center" wrapText="1"/>
    </xf>
    <xf numFmtId="0" fontId="8" fillId="4" borderId="17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3" borderId="3" xfId="0" applyFont="1" applyFill="1" applyBorder="1" applyAlignment="1">
      <alignment vertical="top" wrapText="1"/>
    </xf>
    <xf numFmtId="0" fontId="9" fillId="3" borderId="3" xfId="0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right" vertical="center" wrapText="1"/>
    </xf>
    <xf numFmtId="0" fontId="8" fillId="4" borderId="16" xfId="0" applyFont="1" applyFill="1" applyBorder="1" applyAlignment="1">
      <alignment horizontal="right" vertical="center" wrapText="1"/>
    </xf>
    <xf numFmtId="0" fontId="8" fillId="4" borderId="18" xfId="0" applyFont="1" applyFill="1" applyBorder="1" applyAlignment="1">
      <alignment horizontal="right" vertical="center" wrapText="1"/>
    </xf>
    <xf numFmtId="0" fontId="8" fillId="4" borderId="19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 applyProtection="1">
      <alignment wrapText="1"/>
      <protection locked="0"/>
    </xf>
    <xf numFmtId="0" fontId="9" fillId="0" borderId="22" xfId="0" applyFont="1" applyBorder="1" applyAlignment="1">
      <alignment vertical="top" wrapText="1"/>
    </xf>
    <xf numFmtId="0" fontId="9" fillId="0" borderId="0" xfId="0" applyFont="1" applyAlignment="1">
      <alignment horizontal="center" vertical="top" wrapText="1"/>
    </xf>
    <xf numFmtId="49" fontId="0" fillId="0" borderId="1" xfId="0" applyNumberFormat="1" applyBorder="1" applyProtection="1">
      <protection locked="0"/>
    </xf>
    <xf numFmtId="0" fontId="9" fillId="0" borderId="7" xfId="0" applyFont="1" applyBorder="1" applyAlignment="1">
      <alignment horizontal="center" vertical="top" wrapText="1"/>
    </xf>
    <xf numFmtId="0" fontId="1" fillId="0" borderId="1" xfId="0" applyFont="1" applyBorder="1"/>
    <xf numFmtId="0" fontId="8" fillId="4" borderId="23" xfId="0" applyFont="1" applyFill="1" applyBorder="1" applyAlignment="1">
      <alignment vertical="center" wrapText="1"/>
    </xf>
    <xf numFmtId="0" fontId="8" fillId="4" borderId="24" xfId="0" applyFont="1" applyFill="1" applyBorder="1" applyAlignment="1">
      <alignment horizontal="right" vertical="center" wrapText="1"/>
    </xf>
    <xf numFmtId="0" fontId="8" fillId="4" borderId="23" xfId="0" applyFont="1" applyFill="1" applyBorder="1" applyAlignment="1">
      <alignment horizontal="right" vertical="center" wrapText="1"/>
    </xf>
    <xf numFmtId="0" fontId="8" fillId="4" borderId="25" xfId="0" applyFont="1" applyFill="1" applyBorder="1" applyAlignment="1">
      <alignment horizontal="right" vertical="center" wrapText="1"/>
    </xf>
    <xf numFmtId="0" fontId="1" fillId="0" borderId="7" xfId="0" applyFont="1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6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3"/>
  <sheetViews>
    <sheetView showGridLines="0" showRowColHeaders="0" tabSelected="1" workbookViewId="0">
      <selection activeCell="J35" sqref="J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17</v>
      </c>
      <c r="F1" s="8"/>
      <c r="I1" t="s">
        <v>1</v>
      </c>
      <c r="J1" s="7">
        <v>45288</v>
      </c>
    </row>
    <row r="2" spans="1:10" ht="15.75" thickBot="1" x14ac:dyDescent="0.3">
      <c r="D2" t="s">
        <v>20</v>
      </c>
    </row>
    <row r="3" spans="1:10" ht="15.75" thickBot="1" x14ac:dyDescent="0.3">
      <c r="A3" s="5" t="s">
        <v>2</v>
      </c>
      <c r="B3" s="6" t="s">
        <v>3</v>
      </c>
      <c r="C3" s="6" t="s">
        <v>18</v>
      </c>
      <c r="D3" s="17" t="s">
        <v>4</v>
      </c>
      <c r="E3" s="17" t="s">
        <v>19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</row>
    <row r="4" spans="1:10" ht="16.5" thickTop="1" thickBot="1" x14ac:dyDescent="0.3">
      <c r="A4" s="18" t="s">
        <v>10</v>
      </c>
      <c r="B4" s="2" t="s">
        <v>11</v>
      </c>
      <c r="C4" s="14"/>
      <c r="D4" s="22" t="s">
        <v>32</v>
      </c>
      <c r="E4" s="23">
        <v>150</v>
      </c>
      <c r="F4" s="10"/>
      <c r="G4" s="30">
        <v>181</v>
      </c>
      <c r="H4" s="30">
        <v>4</v>
      </c>
      <c r="I4" s="23">
        <v>10</v>
      </c>
      <c r="J4" s="32">
        <v>21</v>
      </c>
    </row>
    <row r="5" spans="1:10" ht="15.75" thickBot="1" x14ac:dyDescent="0.3">
      <c r="A5" s="19"/>
      <c r="B5" s="1" t="s">
        <v>12</v>
      </c>
      <c r="C5" s="14"/>
      <c r="D5" s="24" t="s">
        <v>33</v>
      </c>
      <c r="E5" s="25">
        <v>200</v>
      </c>
      <c r="F5" s="10"/>
      <c r="G5" s="31">
        <v>184</v>
      </c>
      <c r="H5" s="31">
        <v>5</v>
      </c>
      <c r="I5" s="25">
        <v>4</v>
      </c>
      <c r="J5" s="33">
        <v>32</v>
      </c>
    </row>
    <row r="6" spans="1:10" ht="15.75" thickBot="1" x14ac:dyDescent="0.3">
      <c r="A6" s="19"/>
      <c r="B6" s="46" t="s">
        <v>24</v>
      </c>
      <c r="C6" s="14"/>
      <c r="D6" s="24" t="s">
        <v>29</v>
      </c>
      <c r="E6" s="25">
        <v>30</v>
      </c>
      <c r="F6" s="10"/>
      <c r="G6" s="31">
        <v>80</v>
      </c>
      <c r="H6" s="31">
        <v>3</v>
      </c>
      <c r="I6" s="25">
        <v>1</v>
      </c>
      <c r="J6" s="33">
        <v>16</v>
      </c>
    </row>
    <row r="7" spans="1:10" ht="15.75" thickBot="1" x14ac:dyDescent="0.3">
      <c r="A7" s="19"/>
      <c r="B7" s="47"/>
      <c r="C7" s="14"/>
      <c r="D7" s="24" t="s">
        <v>34</v>
      </c>
      <c r="E7" s="25">
        <v>10</v>
      </c>
      <c r="F7" s="10"/>
      <c r="G7" s="31">
        <v>66</v>
      </c>
      <c r="H7" s="31">
        <v>1</v>
      </c>
      <c r="I7" s="25">
        <v>7</v>
      </c>
      <c r="J7" s="33">
        <v>1</v>
      </c>
    </row>
    <row r="8" spans="1:10" ht="15.75" thickBot="1" x14ac:dyDescent="0.3">
      <c r="A8" s="19"/>
      <c r="B8" s="1" t="s">
        <v>31</v>
      </c>
      <c r="C8" s="12"/>
      <c r="D8" s="42" t="s">
        <v>35</v>
      </c>
      <c r="E8" s="43">
        <v>100</v>
      </c>
      <c r="F8" s="8"/>
      <c r="G8" s="44">
        <v>96</v>
      </c>
      <c r="H8" s="44">
        <v>2</v>
      </c>
      <c r="I8" s="43">
        <v>1</v>
      </c>
      <c r="J8" s="45">
        <v>21</v>
      </c>
    </row>
    <row r="9" spans="1:10" ht="16.5" thickTop="1" thickBot="1" x14ac:dyDescent="0.3">
      <c r="A9" s="4"/>
      <c r="B9" s="20" t="s">
        <v>25</v>
      </c>
      <c r="C9" s="12"/>
      <c r="D9" s="26"/>
      <c r="E9" s="27">
        <f>SUM(E4:E8)</f>
        <v>490</v>
      </c>
      <c r="F9" s="8"/>
      <c r="G9" s="27">
        <f>SUM(G5:G8)</f>
        <v>426</v>
      </c>
      <c r="H9" s="27">
        <f>SUM(H4:H8)</f>
        <v>15</v>
      </c>
      <c r="I9" s="27">
        <f>SUM(I4:I8)</f>
        <v>23</v>
      </c>
      <c r="J9" s="27">
        <f>SUM(J4:J8)</f>
        <v>91</v>
      </c>
    </row>
    <row r="10" spans="1:10" ht="15.75" customHeight="1" thickTop="1" thickBot="1" x14ac:dyDescent="0.3">
      <c r="A10" s="21" t="s">
        <v>13</v>
      </c>
      <c r="B10" s="1" t="s">
        <v>14</v>
      </c>
      <c r="C10" s="3"/>
      <c r="D10" s="22" t="s">
        <v>36</v>
      </c>
      <c r="E10" s="23">
        <v>100</v>
      </c>
      <c r="F10" s="11"/>
      <c r="G10" s="30">
        <v>75</v>
      </c>
      <c r="H10" s="30">
        <v>2</v>
      </c>
      <c r="I10" s="23">
        <v>4</v>
      </c>
      <c r="J10" s="32">
        <v>9</v>
      </c>
    </row>
    <row r="11" spans="1:10" ht="15.75" thickBot="1" x14ac:dyDescent="0.3">
      <c r="A11" s="19"/>
      <c r="B11" s="1" t="s">
        <v>15</v>
      </c>
      <c r="C11" s="15"/>
      <c r="D11" s="24" t="s">
        <v>37</v>
      </c>
      <c r="E11" s="25">
        <v>250</v>
      </c>
      <c r="F11" s="10"/>
      <c r="G11" s="31">
        <v>165</v>
      </c>
      <c r="H11" s="31">
        <v>11</v>
      </c>
      <c r="I11" s="25">
        <v>6</v>
      </c>
      <c r="J11" s="33">
        <v>22</v>
      </c>
    </row>
    <row r="12" spans="1:10" ht="15.75" thickBot="1" x14ac:dyDescent="0.3">
      <c r="A12" s="19"/>
      <c r="B12" s="1" t="s">
        <v>16</v>
      </c>
      <c r="C12" s="16"/>
      <c r="D12" s="24" t="s">
        <v>38</v>
      </c>
      <c r="E12" s="25">
        <v>200</v>
      </c>
      <c r="F12" s="8"/>
      <c r="G12" s="31">
        <v>254</v>
      </c>
      <c r="H12" s="31">
        <v>19</v>
      </c>
      <c r="I12" s="25">
        <v>15</v>
      </c>
      <c r="J12" s="33">
        <v>12</v>
      </c>
    </row>
    <row r="13" spans="1:10" ht="15.75" thickBot="1" x14ac:dyDescent="0.3">
      <c r="A13" s="19"/>
      <c r="B13" s="1" t="s">
        <v>26</v>
      </c>
      <c r="C13" s="15"/>
      <c r="D13" s="24" t="s">
        <v>39</v>
      </c>
      <c r="E13" s="25">
        <v>200</v>
      </c>
      <c r="F13" s="8"/>
      <c r="G13" s="31">
        <v>13</v>
      </c>
      <c r="H13" s="31">
        <v>0</v>
      </c>
      <c r="I13" s="25">
        <v>0</v>
      </c>
      <c r="J13" s="33">
        <v>3</v>
      </c>
    </row>
    <row r="14" spans="1:10" ht="15.75" thickBot="1" x14ac:dyDescent="0.3">
      <c r="A14" s="19"/>
      <c r="B14" s="41" t="s">
        <v>27</v>
      </c>
      <c r="C14" s="15"/>
      <c r="D14" s="24" t="s">
        <v>30</v>
      </c>
      <c r="E14" s="25">
        <v>50</v>
      </c>
      <c r="F14" s="8"/>
      <c r="G14" s="31">
        <v>111</v>
      </c>
      <c r="H14" s="31">
        <v>4</v>
      </c>
      <c r="I14" s="25">
        <v>2</v>
      </c>
      <c r="J14" s="33">
        <v>21</v>
      </c>
    </row>
    <row r="15" spans="1:10" ht="15.75" thickBot="1" x14ac:dyDescent="0.3">
      <c r="A15" s="4"/>
      <c r="B15" s="20" t="s">
        <v>25</v>
      </c>
      <c r="C15" s="9"/>
      <c r="D15" s="26"/>
      <c r="E15" s="27">
        <f>SUM(E10:E14)</f>
        <v>800</v>
      </c>
      <c r="F15" s="13"/>
      <c r="G15" s="27">
        <f>SUM(G10:G14)</f>
        <v>618</v>
      </c>
      <c r="H15" s="27">
        <f>SUM(H10:H14)</f>
        <v>36</v>
      </c>
      <c r="I15" s="27">
        <f>SUM(I10:I14)</f>
        <v>27</v>
      </c>
      <c r="J15" s="27">
        <f>SUM(J10:J14)</f>
        <v>67</v>
      </c>
    </row>
    <row r="16" spans="1:10" ht="15.75" customHeight="1" thickBot="1" x14ac:dyDescent="0.3">
      <c r="A16" s="51" t="s">
        <v>28</v>
      </c>
      <c r="B16" s="52"/>
      <c r="C16" s="12"/>
      <c r="D16" s="28"/>
      <c r="E16" s="29">
        <f>E9+E15</f>
        <v>1290</v>
      </c>
      <c r="F16" s="8"/>
      <c r="G16" s="29">
        <f>G9+G15</f>
        <v>1044</v>
      </c>
      <c r="H16" s="29">
        <f>H9+H15</f>
        <v>51</v>
      </c>
      <c r="I16" s="29">
        <f>I9+I15</f>
        <v>50</v>
      </c>
      <c r="J16" s="29">
        <f>J9+J15</f>
        <v>158</v>
      </c>
    </row>
    <row r="18" spans="1:10" x14ac:dyDescent="0.25">
      <c r="A18" t="s">
        <v>0</v>
      </c>
      <c r="B18" s="48" t="s">
        <v>21</v>
      </c>
      <c r="C18" s="49"/>
      <c r="D18" s="50"/>
      <c r="E18" t="s">
        <v>17</v>
      </c>
      <c r="F18" s="8"/>
      <c r="I18" t="s">
        <v>1</v>
      </c>
      <c r="J18" s="7">
        <v>45288</v>
      </c>
    </row>
    <row r="19" spans="1:10" ht="15.75" thickBot="1" x14ac:dyDescent="0.3">
      <c r="D19" t="s">
        <v>23</v>
      </c>
    </row>
    <row r="20" spans="1:10" ht="15.75" thickBot="1" x14ac:dyDescent="0.3">
      <c r="A20" s="5" t="s">
        <v>2</v>
      </c>
      <c r="B20" s="6" t="s">
        <v>3</v>
      </c>
      <c r="C20" s="6" t="s">
        <v>18</v>
      </c>
      <c r="D20" s="17" t="s">
        <v>4</v>
      </c>
      <c r="E20" s="17" t="s">
        <v>19</v>
      </c>
      <c r="F20" s="17" t="s">
        <v>5</v>
      </c>
      <c r="G20" s="17" t="s">
        <v>6</v>
      </c>
      <c r="H20" s="17" t="s">
        <v>7</v>
      </c>
      <c r="I20" s="17" t="s">
        <v>8</v>
      </c>
      <c r="J20" s="17" t="s">
        <v>9</v>
      </c>
    </row>
    <row r="21" spans="1:10" ht="16.5" thickTop="1" thickBot="1" x14ac:dyDescent="0.3">
      <c r="A21" s="18" t="s">
        <v>10</v>
      </c>
      <c r="B21" s="2" t="s">
        <v>11</v>
      </c>
      <c r="C21" s="14"/>
      <c r="D21" s="22" t="s">
        <v>32</v>
      </c>
      <c r="E21" s="23">
        <v>150</v>
      </c>
      <c r="F21" s="10"/>
      <c r="G21" s="30">
        <v>181</v>
      </c>
      <c r="H21" s="30">
        <v>4</v>
      </c>
      <c r="I21" s="23">
        <v>10</v>
      </c>
      <c r="J21" s="32">
        <v>21</v>
      </c>
    </row>
    <row r="22" spans="1:10" ht="15.75" thickBot="1" x14ac:dyDescent="0.3">
      <c r="A22" s="19"/>
      <c r="B22" s="1" t="s">
        <v>12</v>
      </c>
      <c r="C22" s="14"/>
      <c r="D22" s="24" t="s">
        <v>33</v>
      </c>
      <c r="E22" s="25">
        <v>200</v>
      </c>
      <c r="F22" s="10"/>
      <c r="G22" s="31">
        <v>184</v>
      </c>
      <c r="H22" s="31">
        <v>5</v>
      </c>
      <c r="I22" s="25">
        <v>4</v>
      </c>
      <c r="J22" s="33">
        <v>32</v>
      </c>
    </row>
    <row r="23" spans="1:10" ht="15.75" thickBot="1" x14ac:dyDescent="0.3">
      <c r="A23" s="19"/>
      <c r="B23" s="46" t="s">
        <v>24</v>
      </c>
      <c r="C23" s="14"/>
      <c r="D23" s="24" t="s">
        <v>29</v>
      </c>
      <c r="E23" s="25">
        <v>30</v>
      </c>
      <c r="F23" s="10"/>
      <c r="G23" s="31">
        <v>80</v>
      </c>
      <c r="H23" s="31">
        <v>3</v>
      </c>
      <c r="I23" s="25">
        <v>1</v>
      </c>
      <c r="J23" s="33">
        <v>16</v>
      </c>
    </row>
    <row r="24" spans="1:10" ht="15.75" thickBot="1" x14ac:dyDescent="0.3">
      <c r="A24" s="19"/>
      <c r="B24" s="47"/>
      <c r="C24" s="14"/>
      <c r="D24" s="24" t="s">
        <v>34</v>
      </c>
      <c r="E24" s="25">
        <v>10</v>
      </c>
      <c r="F24" s="10"/>
      <c r="G24" s="31">
        <v>66</v>
      </c>
      <c r="H24" s="31">
        <v>1</v>
      </c>
      <c r="I24" s="25">
        <v>7</v>
      </c>
      <c r="J24" s="33">
        <v>1</v>
      </c>
    </row>
    <row r="25" spans="1:10" ht="15.75" thickBot="1" x14ac:dyDescent="0.3">
      <c r="A25" s="19"/>
      <c r="B25" s="1" t="s">
        <v>31</v>
      </c>
      <c r="C25" s="12"/>
      <c r="D25" s="42" t="s">
        <v>35</v>
      </c>
      <c r="E25" s="43">
        <v>100</v>
      </c>
      <c r="F25" s="8"/>
      <c r="G25" s="44">
        <v>96</v>
      </c>
      <c r="H25" s="44">
        <v>2</v>
      </c>
      <c r="I25" s="43">
        <v>1</v>
      </c>
      <c r="J25" s="45">
        <v>21</v>
      </c>
    </row>
    <row r="26" spans="1:10" ht="16.5" thickTop="1" thickBot="1" x14ac:dyDescent="0.3">
      <c r="A26" s="4"/>
      <c r="B26" s="20" t="s">
        <v>25</v>
      </c>
      <c r="C26" s="12"/>
      <c r="D26" s="26"/>
      <c r="E26" s="27">
        <f>SUM(E21:E25)</f>
        <v>490</v>
      </c>
      <c r="F26" s="8"/>
      <c r="G26" s="27">
        <f>SUM(G22:G25)</f>
        <v>426</v>
      </c>
      <c r="H26" s="27">
        <f>SUM(H21:H25)</f>
        <v>15</v>
      </c>
      <c r="I26" s="27">
        <f>SUM(I21:I25)</f>
        <v>23</v>
      </c>
      <c r="J26" s="27">
        <f>SUM(J21:J25)</f>
        <v>91</v>
      </c>
    </row>
    <row r="27" spans="1:10" ht="16.5" thickTop="1" thickBot="1" x14ac:dyDescent="0.3">
      <c r="A27" s="21" t="s">
        <v>13</v>
      </c>
      <c r="B27" s="1" t="s">
        <v>14</v>
      </c>
      <c r="C27" s="3"/>
      <c r="D27" s="22" t="s">
        <v>36</v>
      </c>
      <c r="E27" s="23">
        <v>100</v>
      </c>
      <c r="F27" s="11"/>
      <c r="G27" s="30">
        <v>75</v>
      </c>
      <c r="H27" s="30">
        <v>2</v>
      </c>
      <c r="I27" s="23">
        <v>4</v>
      </c>
      <c r="J27" s="32">
        <v>9</v>
      </c>
    </row>
    <row r="28" spans="1:10" ht="15.75" thickBot="1" x14ac:dyDescent="0.3">
      <c r="A28" s="19"/>
      <c r="B28" s="1" t="s">
        <v>15</v>
      </c>
      <c r="C28" s="15"/>
      <c r="D28" s="24" t="s">
        <v>37</v>
      </c>
      <c r="E28" s="25">
        <v>250</v>
      </c>
      <c r="F28" s="10"/>
      <c r="G28" s="31">
        <v>165</v>
      </c>
      <c r="H28" s="31">
        <v>11</v>
      </c>
      <c r="I28" s="25">
        <v>6</v>
      </c>
      <c r="J28" s="33">
        <v>22</v>
      </c>
    </row>
    <row r="29" spans="1:10" ht="15.75" thickBot="1" x14ac:dyDescent="0.3">
      <c r="A29" s="19"/>
      <c r="B29" s="1" t="s">
        <v>16</v>
      </c>
      <c r="C29" s="16"/>
      <c r="D29" s="24" t="s">
        <v>38</v>
      </c>
      <c r="E29" s="25">
        <v>200</v>
      </c>
      <c r="F29" s="8"/>
      <c r="G29" s="31">
        <v>254</v>
      </c>
      <c r="H29" s="31">
        <v>19</v>
      </c>
      <c r="I29" s="25">
        <v>15</v>
      </c>
      <c r="J29" s="33">
        <v>12</v>
      </c>
    </row>
    <row r="30" spans="1:10" ht="15.75" thickBot="1" x14ac:dyDescent="0.3">
      <c r="A30" s="19"/>
      <c r="B30" s="1" t="s">
        <v>26</v>
      </c>
      <c r="C30" s="15"/>
      <c r="D30" s="24" t="s">
        <v>39</v>
      </c>
      <c r="E30" s="25">
        <v>200</v>
      </c>
      <c r="F30" s="8"/>
      <c r="G30" s="31">
        <v>13</v>
      </c>
      <c r="H30" s="31">
        <v>0</v>
      </c>
      <c r="I30" s="25">
        <v>0</v>
      </c>
      <c r="J30" s="33">
        <v>3</v>
      </c>
    </row>
    <row r="31" spans="1:10" ht="15.75" thickBot="1" x14ac:dyDescent="0.3">
      <c r="A31" s="19"/>
      <c r="B31" s="41" t="s">
        <v>27</v>
      </c>
      <c r="C31" s="15"/>
      <c r="D31" s="24" t="s">
        <v>30</v>
      </c>
      <c r="E31" s="25">
        <v>50</v>
      </c>
      <c r="F31" s="8"/>
      <c r="G31" s="31">
        <v>111</v>
      </c>
      <c r="H31" s="31">
        <v>4</v>
      </c>
      <c r="I31" s="25">
        <v>2</v>
      </c>
      <c r="J31" s="33">
        <v>21</v>
      </c>
    </row>
    <row r="32" spans="1:10" ht="15.75" customHeight="1" thickBot="1" x14ac:dyDescent="0.3">
      <c r="A32" s="4"/>
      <c r="B32" s="20" t="s">
        <v>25</v>
      </c>
      <c r="C32" s="9"/>
      <c r="D32" s="26"/>
      <c r="E32" s="27">
        <f>SUM(E27:E31)</f>
        <v>800</v>
      </c>
      <c r="F32" s="13"/>
      <c r="G32" s="27">
        <f>SUM(G27:G31)</f>
        <v>618</v>
      </c>
      <c r="H32" s="27">
        <f>SUM(H27:H31)</f>
        <v>36</v>
      </c>
      <c r="I32" s="27">
        <f>SUM(I27:I31)</f>
        <v>27</v>
      </c>
      <c r="J32" s="27">
        <f>SUM(J27:J31)</f>
        <v>67</v>
      </c>
    </row>
    <row r="33" spans="1:10" ht="15.75" customHeight="1" thickBot="1" x14ac:dyDescent="0.3">
      <c r="A33" s="51" t="s">
        <v>28</v>
      </c>
      <c r="B33" s="52"/>
      <c r="C33" s="12"/>
      <c r="D33" s="28"/>
      <c r="E33" s="29">
        <f>E26+E32</f>
        <v>1290</v>
      </c>
      <c r="F33" s="8"/>
      <c r="G33" s="29">
        <f>G26+G32</f>
        <v>1044</v>
      </c>
      <c r="H33" s="29">
        <f>H26+H32</f>
        <v>51</v>
      </c>
      <c r="I33" s="29">
        <f>I26+I32</f>
        <v>50</v>
      </c>
      <c r="J33" s="29">
        <f>J26+J32</f>
        <v>158</v>
      </c>
    </row>
    <row r="34" spans="1:10" x14ac:dyDescent="0.25">
      <c r="A34" s="34"/>
      <c r="B34" s="35"/>
      <c r="C34" s="36"/>
      <c r="D34" s="37"/>
      <c r="E34" s="38"/>
      <c r="F34" s="39"/>
      <c r="G34" s="38"/>
      <c r="H34" s="38"/>
      <c r="I34" s="38"/>
      <c r="J34" s="40"/>
    </row>
    <row r="35" spans="1:10" x14ac:dyDescent="0.25">
      <c r="A35" t="s">
        <v>0</v>
      </c>
      <c r="B35" s="48" t="s">
        <v>21</v>
      </c>
      <c r="C35" s="49"/>
      <c r="D35" s="50"/>
      <c r="E35" t="s">
        <v>17</v>
      </c>
      <c r="F35" s="8"/>
      <c r="I35" t="s">
        <v>1</v>
      </c>
      <c r="J35" s="7">
        <v>45288</v>
      </c>
    </row>
    <row r="36" spans="1:10" ht="15.75" thickBot="1" x14ac:dyDescent="0.3">
      <c r="D36" t="s">
        <v>22</v>
      </c>
    </row>
    <row r="37" spans="1:10" ht="15.75" thickBot="1" x14ac:dyDescent="0.3">
      <c r="A37" s="5" t="s">
        <v>2</v>
      </c>
      <c r="B37" s="6" t="s">
        <v>3</v>
      </c>
      <c r="C37" s="6" t="s">
        <v>18</v>
      </c>
      <c r="D37" s="17" t="s">
        <v>4</v>
      </c>
      <c r="E37" s="17" t="s">
        <v>19</v>
      </c>
      <c r="F37" s="17" t="s">
        <v>5</v>
      </c>
      <c r="G37" s="17" t="s">
        <v>6</v>
      </c>
      <c r="H37" s="17" t="s">
        <v>7</v>
      </c>
      <c r="I37" s="17" t="s">
        <v>8</v>
      </c>
      <c r="J37" s="17" t="s">
        <v>9</v>
      </c>
    </row>
    <row r="38" spans="1:10" ht="16.5" thickTop="1" thickBot="1" x14ac:dyDescent="0.3">
      <c r="A38" s="18" t="s">
        <v>10</v>
      </c>
      <c r="B38" s="2" t="s">
        <v>11</v>
      </c>
      <c r="C38" s="14"/>
      <c r="D38" s="22" t="s">
        <v>32</v>
      </c>
      <c r="E38" s="23">
        <v>150</v>
      </c>
      <c r="F38" s="10"/>
      <c r="G38" s="30">
        <v>181</v>
      </c>
      <c r="H38" s="30">
        <v>4</v>
      </c>
      <c r="I38" s="23">
        <v>10</v>
      </c>
      <c r="J38" s="32">
        <v>21</v>
      </c>
    </row>
    <row r="39" spans="1:10" ht="15.75" thickBot="1" x14ac:dyDescent="0.3">
      <c r="A39" s="19"/>
      <c r="B39" s="1" t="s">
        <v>12</v>
      </c>
      <c r="C39" s="14"/>
      <c r="D39" s="24" t="s">
        <v>33</v>
      </c>
      <c r="E39" s="25">
        <v>200</v>
      </c>
      <c r="F39" s="10"/>
      <c r="G39" s="31">
        <v>184</v>
      </c>
      <c r="H39" s="31">
        <v>5</v>
      </c>
      <c r="I39" s="25">
        <v>4</v>
      </c>
      <c r="J39" s="33">
        <v>32</v>
      </c>
    </row>
    <row r="40" spans="1:10" ht="15.75" thickBot="1" x14ac:dyDescent="0.3">
      <c r="A40" s="19"/>
      <c r="B40" s="46" t="s">
        <v>24</v>
      </c>
      <c r="C40" s="14"/>
      <c r="D40" s="24" t="s">
        <v>29</v>
      </c>
      <c r="E40" s="25">
        <v>30</v>
      </c>
      <c r="F40" s="10"/>
      <c r="G40" s="31">
        <v>80</v>
      </c>
      <c r="H40" s="31">
        <v>3</v>
      </c>
      <c r="I40" s="25">
        <v>1</v>
      </c>
      <c r="J40" s="33">
        <v>16</v>
      </c>
    </row>
    <row r="41" spans="1:10" ht="15.75" thickBot="1" x14ac:dyDescent="0.3">
      <c r="A41" s="19"/>
      <c r="B41" s="47"/>
      <c r="C41" s="14"/>
      <c r="D41" s="24" t="s">
        <v>34</v>
      </c>
      <c r="E41" s="25">
        <v>10</v>
      </c>
      <c r="F41" s="10"/>
      <c r="G41" s="31">
        <v>66</v>
      </c>
      <c r="H41" s="31">
        <v>1</v>
      </c>
      <c r="I41" s="25">
        <v>7</v>
      </c>
      <c r="J41" s="33">
        <v>1</v>
      </c>
    </row>
    <row r="42" spans="1:10" ht="15.75" thickBot="1" x14ac:dyDescent="0.3">
      <c r="A42" s="19"/>
      <c r="B42" s="1" t="s">
        <v>31</v>
      </c>
      <c r="C42" s="12"/>
      <c r="D42" s="42" t="s">
        <v>35</v>
      </c>
      <c r="E42" s="43">
        <v>100</v>
      </c>
      <c r="F42" s="8"/>
      <c r="G42" s="44">
        <v>96</v>
      </c>
      <c r="H42" s="44">
        <v>2</v>
      </c>
      <c r="I42" s="43">
        <v>1</v>
      </c>
      <c r="J42" s="45">
        <v>21</v>
      </c>
    </row>
    <row r="43" spans="1:10" ht="15.75" thickTop="1" x14ac:dyDescent="0.25">
      <c r="A43" s="4"/>
      <c r="B43" s="20" t="s">
        <v>25</v>
      </c>
      <c r="C43" s="12"/>
      <c r="D43" s="26"/>
      <c r="E43" s="27">
        <f>SUM(E38:E42)</f>
        <v>490</v>
      </c>
      <c r="F43" s="8"/>
      <c r="G43" s="27">
        <f>SUM(G39:G42)</f>
        <v>426</v>
      </c>
      <c r="H43" s="27">
        <f>SUM(H38:H42)</f>
        <v>15</v>
      </c>
      <c r="I43" s="27">
        <f>SUM(I38:I42)</f>
        <v>23</v>
      </c>
      <c r="J43" s="27">
        <f>SUM(J38:J42)</f>
        <v>91</v>
      </c>
    </row>
  </sheetData>
  <mergeCells count="8">
    <mergeCell ref="B40:B41"/>
    <mergeCell ref="B1:D1"/>
    <mergeCell ref="B18:D18"/>
    <mergeCell ref="B35:D35"/>
    <mergeCell ref="B6:B7"/>
    <mergeCell ref="A16:B16"/>
    <mergeCell ref="B23:B24"/>
    <mergeCell ref="A33:B33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2023-12-25T05:56:25Z</dcterms:modified>
</cp:coreProperties>
</file>