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5C3BB0F2-3742-4476-8DDB-0965A26234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2" i="1" l="1"/>
  <c r="I42" i="1"/>
  <c r="H42" i="1"/>
  <c r="G42" i="1"/>
  <c r="E42" i="1"/>
  <c r="J33" i="1"/>
  <c r="I33" i="1"/>
  <c r="H33" i="1"/>
  <c r="G33" i="1"/>
  <c r="E33" i="1"/>
  <c r="J25" i="1"/>
  <c r="J34" i="1" s="1"/>
  <c r="I25" i="1"/>
  <c r="I34" i="1" s="1"/>
  <c r="H25" i="1"/>
  <c r="H34" i="1" s="1"/>
  <c r="G25" i="1"/>
  <c r="G34" i="1" s="1"/>
  <c r="E25" i="1"/>
  <c r="E34" i="1" s="1"/>
  <c r="J15" i="1"/>
  <c r="I15" i="1"/>
  <c r="H15" i="1"/>
  <c r="J7" i="1"/>
  <c r="J16" i="1" s="1"/>
  <c r="I7" i="1"/>
  <c r="I16" i="1" s="1"/>
  <c r="H7" i="1"/>
  <c r="H16" i="1" s="1"/>
  <c r="G15" i="1"/>
  <c r="G7" i="1"/>
  <c r="G16" i="1" s="1"/>
  <c r="E15" i="1"/>
  <c r="E7" i="1"/>
  <c r="E16" i="1" s="1"/>
</calcChain>
</file>

<file path=xl/sharedStrings.xml><?xml version="1.0" encoding="utf-8"?>
<sst xmlns="http://schemas.openxmlformats.org/spreadsheetml/2006/main" count="108" uniqueCount="43">
  <si>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</si>
  <si>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</si>
  <si>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</si>
  <si>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</si>
  <si>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</si>
  <si>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</si>
  <si>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</si>
  <si>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</si>
  <si>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</si>
  <si>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</si>
  <si>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</si>
  <si>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</si>
  <si>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</si>
  <si>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</si>
  <si>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</si>
  <si>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</si>
  <si>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</si>
  <si>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</si>
  <si>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</si>
  <si>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</si>
  <si>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"МКОУ СОШ п. Молодежный" </t>
  </si>
  <si>
    <t>1 - 4 классы</t>
  </si>
  <si>
    <t>5 - 11 классы</t>
  </si>
  <si>
    <t>дети семей мобилизованных</t>
  </si>
  <si>
    <t>фрукты</t>
  </si>
  <si>
    <t>итого</t>
  </si>
  <si>
    <t>Обед</t>
  </si>
  <si>
    <t>напиток</t>
  </si>
  <si>
    <t>К. Издел</t>
  </si>
  <si>
    <t>хлеб черн.</t>
  </si>
  <si>
    <t>Итого за день:</t>
  </si>
  <si>
    <t>Оладьи с сгущенном молоком</t>
  </si>
  <si>
    <t>какао с молоком</t>
  </si>
  <si>
    <t>яблоко</t>
  </si>
  <si>
    <t>салат из Св.капусты с луком</t>
  </si>
  <si>
    <t>Суп рыбный с Сайрой</t>
  </si>
  <si>
    <t>Котлета из говядины</t>
  </si>
  <si>
    <t>Макароны</t>
  </si>
  <si>
    <t>Чай с сахаром</t>
  </si>
  <si>
    <t>Сухари</t>
  </si>
  <si>
    <t>Хлеб ржаной</t>
  </si>
  <si>
    <t>200\15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</si>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</sst>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wrapText="1"/>
    </xf>
    <xf numFmtId="0" fontId="3" fillId="2" borderId="2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49" fontId="0" fillId="2" borderId="0" xfId="0" applyNumberFormat="1" applyFill="1" applyProtection="1">
      <protection locked="0"/>
    </xf>
    <xf numFmtId="0" fontId="0" fillId="0" borderId="6" xfId="0" applyBorder="1"/>
    <xf numFmtId="0" fontId="0" fillId="0" borderId="10" xfId="0" applyBorder="1"/>
    <xf numFmtId="0" fontId="7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0" fillId="4" borderId="14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right" vertical="center" wrapText="1"/>
    </xf>
    <xf numFmtId="0" fontId="10" fillId="4" borderId="18" xfId="0" applyFont="1" applyFill="1" applyBorder="1" applyAlignment="1">
      <alignment horizontal="right" vertical="center" wrapText="1"/>
    </xf>
    <xf numFmtId="0" fontId="10" fillId="4" borderId="19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top" wrapText="1"/>
    </xf>
    <xf numFmtId="0" fontId="10" fillId="4" borderId="18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10" fillId="4" borderId="16" xfId="0" applyFont="1" applyFill="1" applyBorder="1" applyAlignment="1">
      <alignment horizontal="right" vertical="center" wrapText="1"/>
    </xf>
    <xf numFmtId="0" fontId="10" fillId="4" borderId="20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horizontal="right" vertical="center" wrapText="1"/>
    </xf>
    <xf numFmtId="0" fontId="10" fillId="4" borderId="22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7" xfId="0" applyBorder="1" applyProtection="1"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showRowColHeaders="0" tabSelected="1" workbookViewId="0">
      <selection activeCell="J36" sqref="J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17</v>
      </c>
      <c r="F1" s="9"/>
      <c r="I1" t="s">
        <v>1</v>
      </c>
      <c r="J1" s="8">
        <v>45302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16.5" thickTop="1" thickBot="1" x14ac:dyDescent="0.3">
      <c r="A4" s="23" t="s">
        <v>10</v>
      </c>
      <c r="B4" s="3" t="s">
        <v>11</v>
      </c>
      <c r="C4" s="19"/>
      <c r="D4" s="28" t="s">
        <v>31</v>
      </c>
      <c r="E4" s="33" t="s">
        <v>41</v>
      </c>
      <c r="F4" s="12"/>
      <c r="G4" s="39">
        <v>443</v>
      </c>
      <c r="H4" s="39">
        <v>15</v>
      </c>
      <c r="I4" s="33">
        <v>16</v>
      </c>
      <c r="J4" s="42">
        <v>6234</v>
      </c>
    </row>
    <row r="5" spans="1:10" ht="15.75" thickBot="1" x14ac:dyDescent="0.3">
      <c r="A5" s="24"/>
      <c r="B5" s="1" t="s">
        <v>12</v>
      </c>
      <c r="C5" s="18"/>
      <c r="D5" s="29" t="s">
        <v>32</v>
      </c>
      <c r="E5" s="34">
        <v>200</v>
      </c>
      <c r="F5" s="12"/>
      <c r="G5" s="40">
        <v>205</v>
      </c>
      <c r="H5" s="40">
        <v>5</v>
      </c>
      <c r="I5" s="34">
        <v>5</v>
      </c>
      <c r="J5" s="43">
        <v>15</v>
      </c>
    </row>
    <row r="6" spans="1:10" ht="15.75" thickBot="1" x14ac:dyDescent="0.3">
      <c r="A6" s="24"/>
      <c r="B6" s="1" t="s">
        <v>24</v>
      </c>
      <c r="C6" s="16"/>
      <c r="D6" s="30" t="s">
        <v>33</v>
      </c>
      <c r="E6" s="35">
        <v>200</v>
      </c>
      <c r="F6" s="12"/>
      <c r="G6" s="41">
        <v>117</v>
      </c>
      <c r="H6" s="41">
        <v>4</v>
      </c>
      <c r="I6" s="35">
        <v>3</v>
      </c>
      <c r="J6" s="44">
        <v>16</v>
      </c>
    </row>
    <row r="7" spans="1:10" ht="16.5" thickTop="1" thickBot="1" x14ac:dyDescent="0.3">
      <c r="A7" s="5"/>
      <c r="B7" s="25" t="s">
        <v>25</v>
      </c>
      <c r="C7" s="18"/>
      <c r="D7" s="31"/>
      <c r="E7" s="36">
        <f>SUM(E4:E6)</f>
        <v>400</v>
      </c>
      <c r="F7" s="12"/>
      <c r="G7" s="36">
        <f>SUM(G4:G6)</f>
        <v>765</v>
      </c>
      <c r="H7" s="36">
        <f>SUM(H4:H6)</f>
        <v>24</v>
      </c>
      <c r="I7" s="36">
        <f>SUM(I4:I6)</f>
        <v>24</v>
      </c>
      <c r="J7" s="36">
        <f>SUM(J4:J6)</f>
        <v>6265</v>
      </c>
    </row>
    <row r="8" spans="1:10" ht="16.5" thickTop="1" thickBot="1" x14ac:dyDescent="0.3">
      <c r="A8" s="26" t="s">
        <v>26</v>
      </c>
      <c r="B8" s="1" t="s">
        <v>13</v>
      </c>
      <c r="C8" s="14"/>
      <c r="D8" s="28" t="s">
        <v>34</v>
      </c>
      <c r="E8" s="33">
        <v>100</v>
      </c>
      <c r="F8" s="9"/>
      <c r="G8" s="39">
        <v>61</v>
      </c>
      <c r="H8" s="39">
        <v>2</v>
      </c>
      <c r="I8" s="33">
        <v>5</v>
      </c>
      <c r="J8" s="42">
        <v>6</v>
      </c>
    </row>
    <row r="9" spans="1:10" ht="15.75" thickBot="1" x14ac:dyDescent="0.3">
      <c r="A9" s="24"/>
      <c r="B9" s="1" t="s">
        <v>14</v>
      </c>
      <c r="C9" s="4"/>
      <c r="D9" s="29" t="s">
        <v>35</v>
      </c>
      <c r="E9" s="34" t="s">
        <v>42</v>
      </c>
      <c r="F9" s="13"/>
      <c r="G9" s="40">
        <v>114</v>
      </c>
      <c r="H9" s="40">
        <v>13</v>
      </c>
      <c r="I9" s="34">
        <v>0</v>
      </c>
      <c r="J9" s="43">
        <v>17</v>
      </c>
    </row>
    <row r="10" spans="1:10" ht="15.75" thickBot="1" x14ac:dyDescent="0.3">
      <c r="A10" s="24"/>
      <c r="B10" s="1" t="s">
        <v>15</v>
      </c>
      <c r="C10" s="17"/>
      <c r="D10" s="29" t="s">
        <v>36</v>
      </c>
      <c r="E10" s="34">
        <v>50</v>
      </c>
      <c r="F10" s="12"/>
      <c r="G10" s="40">
        <v>128</v>
      </c>
      <c r="H10" s="40">
        <v>13</v>
      </c>
      <c r="I10" s="34">
        <v>5</v>
      </c>
      <c r="J10" s="43">
        <v>23</v>
      </c>
    </row>
    <row r="11" spans="1:10" ht="15.75" thickBot="1" x14ac:dyDescent="0.3">
      <c r="A11" s="24"/>
      <c r="B11" s="1" t="s">
        <v>16</v>
      </c>
      <c r="C11" s="11"/>
      <c r="D11" s="29" t="s">
        <v>37</v>
      </c>
      <c r="E11" s="34">
        <v>150</v>
      </c>
      <c r="F11" s="9"/>
      <c r="G11" s="40">
        <v>136</v>
      </c>
      <c r="H11" s="40">
        <v>3</v>
      </c>
      <c r="I11" s="34">
        <v>5</v>
      </c>
      <c r="J11" s="43">
        <v>30</v>
      </c>
    </row>
    <row r="12" spans="1:10" ht="15.75" thickBot="1" x14ac:dyDescent="0.3">
      <c r="A12" s="24"/>
      <c r="B12" s="1" t="s">
        <v>27</v>
      </c>
      <c r="C12" s="18"/>
      <c r="D12" s="29" t="s">
        <v>38</v>
      </c>
      <c r="E12" s="34">
        <v>200</v>
      </c>
      <c r="F12" s="9"/>
      <c r="G12" s="40">
        <v>79</v>
      </c>
      <c r="H12" s="40">
        <v>3</v>
      </c>
      <c r="I12" s="34">
        <v>3</v>
      </c>
      <c r="J12" s="43">
        <v>16</v>
      </c>
    </row>
    <row r="13" spans="1:10" ht="15.75" thickBot="1" x14ac:dyDescent="0.3">
      <c r="A13" s="24"/>
      <c r="B13" s="27" t="s">
        <v>28</v>
      </c>
      <c r="C13" s="18"/>
      <c r="D13" s="29" t="s">
        <v>39</v>
      </c>
      <c r="E13" s="37">
        <v>50</v>
      </c>
      <c r="F13" s="9"/>
      <c r="G13" s="29">
        <v>237</v>
      </c>
      <c r="H13" s="29">
        <v>1</v>
      </c>
      <c r="I13" s="37">
        <v>2</v>
      </c>
      <c r="J13" s="45">
        <v>56</v>
      </c>
    </row>
    <row r="14" spans="1:10" ht="15.75" thickBot="1" x14ac:dyDescent="0.3">
      <c r="A14" s="24"/>
      <c r="B14" s="1" t="s">
        <v>29</v>
      </c>
      <c r="C14" s="10"/>
      <c r="D14" s="29" t="s">
        <v>40</v>
      </c>
      <c r="E14" s="34">
        <v>50</v>
      </c>
      <c r="F14" s="9"/>
      <c r="G14" s="40">
        <v>111</v>
      </c>
      <c r="H14" s="40">
        <v>4</v>
      </c>
      <c r="I14" s="34">
        <v>2</v>
      </c>
      <c r="J14" s="43">
        <v>21</v>
      </c>
    </row>
    <row r="15" spans="1:10" x14ac:dyDescent="0.25">
      <c r="A15" s="5"/>
      <c r="B15" s="25" t="s">
        <v>25</v>
      </c>
      <c r="C15" s="14"/>
      <c r="D15" s="31"/>
      <c r="E15" s="36">
        <f>SUM(E8:E14)</f>
        <v>600</v>
      </c>
      <c r="F15" s="9"/>
      <c r="G15" s="36">
        <f>SUM(G8:G14)</f>
        <v>866</v>
      </c>
      <c r="H15" s="36">
        <f>SUM(H8:H14)</f>
        <v>39</v>
      </c>
      <c r="I15" s="36">
        <f>SUM(I8:I14)</f>
        <v>22</v>
      </c>
      <c r="J15" s="36">
        <f>SUM(J8:J14)</f>
        <v>169</v>
      </c>
    </row>
    <row r="16" spans="1:10" ht="15.75" thickBot="1" x14ac:dyDescent="0.3">
      <c r="A16" s="49" t="s">
        <v>30</v>
      </c>
      <c r="B16" s="50"/>
      <c r="C16" s="2"/>
      <c r="D16" s="32"/>
      <c r="E16" s="38">
        <f>E7+E15</f>
        <v>1000</v>
      </c>
      <c r="F16" s="9"/>
      <c r="G16" s="38">
        <f>G7+G15</f>
        <v>1631</v>
      </c>
      <c r="H16" s="38">
        <f>H7+H15</f>
        <v>63</v>
      </c>
      <c r="I16" s="38">
        <f>I7+I15</f>
        <v>46</v>
      </c>
      <c r="J16" s="38">
        <f>J7+J15</f>
        <v>6434</v>
      </c>
    </row>
    <row r="17" spans="1:10" x14ac:dyDescent="0.25">
      <c r="C17" s="20"/>
      <c r="D17" s="21"/>
      <c r="E17" s="22"/>
      <c r="F17" s="22"/>
      <c r="G17" s="22"/>
      <c r="H17" s="22"/>
      <c r="I17" s="22"/>
      <c r="J17" s="22"/>
    </row>
    <row r="19" spans="1:10" x14ac:dyDescent="0.25">
      <c r="A19" t="s">
        <v>0</v>
      </c>
      <c r="B19" s="46" t="s">
        <v>20</v>
      </c>
      <c r="C19" s="47"/>
      <c r="D19" s="48"/>
      <c r="E19" t="s">
        <v>17</v>
      </c>
      <c r="F19" s="9"/>
      <c r="I19" t="s">
        <v>1</v>
      </c>
      <c r="J19" s="8">
        <v>45302</v>
      </c>
    </row>
    <row r="20" spans="1:10" ht="15.75" thickBot="1" x14ac:dyDescent="0.3">
      <c r="D20" t="s">
        <v>23</v>
      </c>
    </row>
    <row r="21" spans="1:10" ht="15.75" thickBot="1" x14ac:dyDescent="0.3">
      <c r="A21" s="6" t="s">
        <v>2</v>
      </c>
      <c r="B21" s="7" t="s">
        <v>3</v>
      </c>
      <c r="C21" s="7" t="s">
        <v>18</v>
      </c>
      <c r="D21" s="15" t="s">
        <v>4</v>
      </c>
      <c r="E21" s="15" t="s">
        <v>19</v>
      </c>
      <c r="F21" s="15" t="s">
        <v>5</v>
      </c>
      <c r="G21" s="15" t="s">
        <v>6</v>
      </c>
      <c r="H21" s="15" t="s">
        <v>7</v>
      </c>
      <c r="I21" s="15" t="s">
        <v>8</v>
      </c>
      <c r="J21" s="15" t="s">
        <v>9</v>
      </c>
    </row>
    <row r="22" spans="1:10" ht="16.5" thickTop="1" thickBot="1" x14ac:dyDescent="0.3">
      <c r="A22" s="23" t="s">
        <v>10</v>
      </c>
      <c r="B22" s="3" t="s">
        <v>11</v>
      </c>
      <c r="C22" s="19"/>
      <c r="D22" s="28" t="s">
        <v>31</v>
      </c>
      <c r="E22" s="33" t="s">
        <v>41</v>
      </c>
      <c r="F22" s="12"/>
      <c r="G22" s="39">
        <v>443</v>
      </c>
      <c r="H22" s="39">
        <v>15</v>
      </c>
      <c r="I22" s="33">
        <v>16</v>
      </c>
      <c r="J22" s="42">
        <v>6234</v>
      </c>
    </row>
    <row r="23" spans="1:10" ht="15.75" thickBot="1" x14ac:dyDescent="0.3">
      <c r="A23" s="24"/>
      <c r="B23" s="1" t="s">
        <v>12</v>
      </c>
      <c r="C23" s="18"/>
      <c r="D23" s="29" t="s">
        <v>32</v>
      </c>
      <c r="E23" s="34">
        <v>200</v>
      </c>
      <c r="F23" s="12"/>
      <c r="G23" s="40">
        <v>205</v>
      </c>
      <c r="H23" s="40">
        <v>5</v>
      </c>
      <c r="I23" s="34">
        <v>5</v>
      </c>
      <c r="J23" s="43">
        <v>15</v>
      </c>
    </row>
    <row r="24" spans="1:10" ht="15.75" thickBot="1" x14ac:dyDescent="0.3">
      <c r="A24" s="24"/>
      <c r="B24" s="1" t="s">
        <v>24</v>
      </c>
      <c r="C24" s="16"/>
      <c r="D24" s="30" t="s">
        <v>33</v>
      </c>
      <c r="E24" s="35">
        <v>200</v>
      </c>
      <c r="F24" s="12"/>
      <c r="G24" s="41">
        <v>117</v>
      </c>
      <c r="H24" s="41">
        <v>4</v>
      </c>
      <c r="I24" s="35">
        <v>3</v>
      </c>
      <c r="J24" s="44">
        <v>16</v>
      </c>
    </row>
    <row r="25" spans="1:10" ht="16.5" thickTop="1" thickBot="1" x14ac:dyDescent="0.3">
      <c r="A25" s="5"/>
      <c r="B25" s="25" t="s">
        <v>25</v>
      </c>
      <c r="C25" s="18"/>
      <c r="D25" s="31"/>
      <c r="E25" s="36">
        <f>SUM(E22:E24)</f>
        <v>400</v>
      </c>
      <c r="F25" s="12"/>
      <c r="G25" s="36">
        <f>SUM(G22:G24)</f>
        <v>765</v>
      </c>
      <c r="H25" s="36">
        <f>SUM(H22:H24)</f>
        <v>24</v>
      </c>
      <c r="I25" s="36">
        <f>SUM(I22:I24)</f>
        <v>24</v>
      </c>
      <c r="J25" s="36">
        <f>SUM(J22:J24)</f>
        <v>6265</v>
      </c>
    </row>
    <row r="26" spans="1:10" ht="16.5" thickTop="1" thickBot="1" x14ac:dyDescent="0.3">
      <c r="A26" s="26" t="s">
        <v>26</v>
      </c>
      <c r="B26" s="1" t="s">
        <v>13</v>
      </c>
      <c r="C26" s="14"/>
      <c r="D26" s="28" t="s">
        <v>34</v>
      </c>
      <c r="E26" s="33">
        <v>100</v>
      </c>
      <c r="F26" s="9"/>
      <c r="G26" s="39">
        <v>61</v>
      </c>
      <c r="H26" s="39">
        <v>2</v>
      </c>
      <c r="I26" s="33">
        <v>5</v>
      </c>
      <c r="J26" s="42">
        <v>6</v>
      </c>
    </row>
    <row r="27" spans="1:10" ht="15.75" thickBot="1" x14ac:dyDescent="0.3">
      <c r="A27" s="24"/>
      <c r="B27" s="1" t="s">
        <v>14</v>
      </c>
      <c r="C27" s="4"/>
      <c r="D27" s="29" t="s">
        <v>35</v>
      </c>
      <c r="E27" s="34" t="s">
        <v>42</v>
      </c>
      <c r="F27" s="13"/>
      <c r="G27" s="40">
        <v>114</v>
      </c>
      <c r="H27" s="40">
        <v>13</v>
      </c>
      <c r="I27" s="34">
        <v>0</v>
      </c>
      <c r="J27" s="43">
        <v>17</v>
      </c>
    </row>
    <row r="28" spans="1:10" ht="15.75" thickBot="1" x14ac:dyDescent="0.3">
      <c r="A28" s="24"/>
      <c r="B28" s="1" t="s">
        <v>15</v>
      </c>
      <c r="C28" s="17"/>
      <c r="D28" s="29" t="s">
        <v>36</v>
      </c>
      <c r="E28" s="34">
        <v>50</v>
      </c>
      <c r="F28" s="12"/>
      <c r="G28" s="40">
        <v>128</v>
      </c>
      <c r="H28" s="40">
        <v>13</v>
      </c>
      <c r="I28" s="34">
        <v>5</v>
      </c>
      <c r="J28" s="43">
        <v>23</v>
      </c>
    </row>
    <row r="29" spans="1:10" ht="15.75" thickBot="1" x14ac:dyDescent="0.3">
      <c r="A29" s="24"/>
      <c r="B29" s="1" t="s">
        <v>16</v>
      </c>
      <c r="C29" s="11"/>
      <c r="D29" s="29" t="s">
        <v>37</v>
      </c>
      <c r="E29" s="34">
        <v>150</v>
      </c>
      <c r="F29" s="9"/>
      <c r="G29" s="40">
        <v>136</v>
      </c>
      <c r="H29" s="40">
        <v>3</v>
      </c>
      <c r="I29" s="34">
        <v>5</v>
      </c>
      <c r="J29" s="43">
        <v>30</v>
      </c>
    </row>
    <row r="30" spans="1:10" ht="15.75" thickBot="1" x14ac:dyDescent="0.3">
      <c r="A30" s="24"/>
      <c r="B30" s="1" t="s">
        <v>27</v>
      </c>
      <c r="C30" s="18"/>
      <c r="D30" s="29" t="s">
        <v>38</v>
      </c>
      <c r="E30" s="34">
        <v>200</v>
      </c>
      <c r="F30" s="9"/>
      <c r="G30" s="40">
        <v>79</v>
      </c>
      <c r="H30" s="40">
        <v>3</v>
      </c>
      <c r="I30" s="34">
        <v>3</v>
      </c>
      <c r="J30" s="43">
        <v>16</v>
      </c>
    </row>
    <row r="31" spans="1:10" ht="15.75" thickBot="1" x14ac:dyDescent="0.3">
      <c r="A31" s="24"/>
      <c r="B31" s="27" t="s">
        <v>28</v>
      </c>
      <c r="C31" s="18"/>
      <c r="D31" s="29" t="s">
        <v>39</v>
      </c>
      <c r="E31" s="37">
        <v>50</v>
      </c>
      <c r="F31" s="9"/>
      <c r="G31" s="29">
        <v>237</v>
      </c>
      <c r="H31" s="29">
        <v>1</v>
      </c>
      <c r="I31" s="37">
        <v>2</v>
      </c>
      <c r="J31" s="45">
        <v>56</v>
      </c>
    </row>
    <row r="32" spans="1:10" ht="15.75" thickBot="1" x14ac:dyDescent="0.3">
      <c r="A32" s="24"/>
      <c r="B32" s="1" t="s">
        <v>29</v>
      </c>
      <c r="C32" s="10"/>
      <c r="D32" s="29" t="s">
        <v>40</v>
      </c>
      <c r="E32" s="34">
        <v>50</v>
      </c>
      <c r="F32" s="9"/>
      <c r="G32" s="40">
        <v>111</v>
      </c>
      <c r="H32" s="40">
        <v>4</v>
      </c>
      <c r="I32" s="34">
        <v>2</v>
      </c>
      <c r="J32" s="43">
        <v>21</v>
      </c>
    </row>
    <row r="33" spans="1:10" x14ac:dyDescent="0.25">
      <c r="A33" s="5"/>
      <c r="B33" s="25" t="s">
        <v>25</v>
      </c>
      <c r="C33" s="14"/>
      <c r="D33" s="31"/>
      <c r="E33" s="36">
        <f>SUM(E26:E32)</f>
        <v>600</v>
      </c>
      <c r="F33" s="9"/>
      <c r="G33" s="36">
        <f>SUM(G26:G32)</f>
        <v>866</v>
      </c>
      <c r="H33" s="36">
        <f>SUM(H26:H32)</f>
        <v>39</v>
      </c>
      <c r="I33" s="36">
        <f>SUM(I26:I32)</f>
        <v>22</v>
      </c>
      <c r="J33" s="36">
        <f>SUM(J26:J32)</f>
        <v>169</v>
      </c>
    </row>
    <row r="34" spans="1:10" ht="15.75" thickBot="1" x14ac:dyDescent="0.3">
      <c r="A34" s="49" t="s">
        <v>30</v>
      </c>
      <c r="B34" s="50"/>
      <c r="C34" s="2"/>
      <c r="D34" s="32"/>
      <c r="E34" s="38">
        <f>E25+E33</f>
        <v>1000</v>
      </c>
      <c r="F34" s="9"/>
      <c r="G34" s="38">
        <f>G25+G33</f>
        <v>1631</v>
      </c>
      <c r="H34" s="38">
        <f>H25+H33</f>
        <v>63</v>
      </c>
      <c r="I34" s="38">
        <f>I25+I33</f>
        <v>46</v>
      </c>
      <c r="J34" s="38">
        <f>J25+J33</f>
        <v>6434</v>
      </c>
    </row>
    <row r="36" spans="1:10" x14ac:dyDescent="0.25">
      <c r="A36" t="s">
        <v>0</v>
      </c>
      <c r="B36" s="46" t="s">
        <v>20</v>
      </c>
      <c r="C36" s="47"/>
      <c r="D36" s="48"/>
      <c r="E36" t="s">
        <v>17</v>
      </c>
      <c r="F36" s="9"/>
      <c r="I36" t="s">
        <v>1</v>
      </c>
      <c r="J36" s="8">
        <v>45302</v>
      </c>
    </row>
    <row r="37" spans="1:10" ht="15.75" thickBot="1" x14ac:dyDescent="0.3">
      <c r="D37" t="s">
        <v>22</v>
      </c>
    </row>
    <row r="38" spans="1:10" ht="15.75" thickBot="1" x14ac:dyDescent="0.3">
      <c r="A38" s="6" t="s">
        <v>2</v>
      </c>
      <c r="B38" s="7" t="s">
        <v>3</v>
      </c>
      <c r="C38" s="7" t="s">
        <v>18</v>
      </c>
      <c r="D38" s="15" t="s">
        <v>4</v>
      </c>
      <c r="E38" s="15" t="s">
        <v>19</v>
      </c>
      <c r="F38" s="15" t="s">
        <v>5</v>
      </c>
      <c r="G38" s="15" t="s">
        <v>6</v>
      </c>
      <c r="H38" s="15" t="s">
        <v>7</v>
      </c>
      <c r="I38" s="15" t="s">
        <v>8</v>
      </c>
      <c r="J38" s="15" t="s">
        <v>9</v>
      </c>
    </row>
    <row r="39" spans="1:10" ht="16.5" thickTop="1" thickBot="1" x14ac:dyDescent="0.3">
      <c r="A39" s="23" t="s">
        <v>10</v>
      </c>
      <c r="B39" s="3" t="s">
        <v>11</v>
      </c>
      <c r="C39" s="19"/>
      <c r="D39" s="28" t="s">
        <v>31</v>
      </c>
      <c r="E39" s="33" t="s">
        <v>41</v>
      </c>
      <c r="F39" s="12"/>
      <c r="G39" s="39">
        <v>443</v>
      </c>
      <c r="H39" s="39">
        <v>15</v>
      </c>
      <c r="I39" s="33">
        <v>16</v>
      </c>
      <c r="J39" s="42">
        <v>6234</v>
      </c>
    </row>
    <row r="40" spans="1:10" ht="15.75" thickBot="1" x14ac:dyDescent="0.3">
      <c r="A40" s="24"/>
      <c r="B40" s="1" t="s">
        <v>12</v>
      </c>
      <c r="C40" s="18"/>
      <c r="D40" s="29" t="s">
        <v>32</v>
      </c>
      <c r="E40" s="34">
        <v>200</v>
      </c>
      <c r="F40" s="12"/>
      <c r="G40" s="40">
        <v>205</v>
      </c>
      <c r="H40" s="40">
        <v>5</v>
      </c>
      <c r="I40" s="34">
        <v>5</v>
      </c>
      <c r="J40" s="43">
        <v>15</v>
      </c>
    </row>
    <row r="41" spans="1:10" ht="15.75" thickBot="1" x14ac:dyDescent="0.3">
      <c r="A41" s="24"/>
      <c r="B41" s="1" t="s">
        <v>24</v>
      </c>
      <c r="C41" s="16"/>
      <c r="D41" s="30" t="s">
        <v>33</v>
      </c>
      <c r="E41" s="35">
        <v>200</v>
      </c>
      <c r="F41" s="12"/>
      <c r="G41" s="41">
        <v>117</v>
      </c>
      <c r="H41" s="41">
        <v>4</v>
      </c>
      <c r="I41" s="35">
        <v>3</v>
      </c>
      <c r="J41" s="44">
        <v>16</v>
      </c>
    </row>
    <row r="42" spans="1:10" ht="15.75" thickTop="1" x14ac:dyDescent="0.25">
      <c r="A42" s="5"/>
      <c r="B42" s="25" t="s">
        <v>25</v>
      </c>
      <c r="C42" s="18"/>
      <c r="D42" s="31"/>
      <c r="E42" s="36">
        <f>SUM(E39:E41)</f>
        <v>400</v>
      </c>
      <c r="F42" s="12"/>
      <c r="G42" s="36">
        <f>SUM(G39:G41)</f>
        <v>765</v>
      </c>
      <c r="H42" s="36">
        <f>SUM(H39:H41)</f>
        <v>24</v>
      </c>
      <c r="I42" s="36">
        <f>SUM(I39:I41)</f>
        <v>24</v>
      </c>
      <c r="J42" s="36">
        <f>SUM(J39:J41)</f>
        <v>6265</v>
      </c>
    </row>
  </sheetData>
  <mergeCells count="5">
    <mergeCell ref="B1:D1"/>
    <mergeCell ref="B19:D19"/>
    <mergeCell ref="B36:D36"/>
    <mergeCell ref="A16:B16"/>
    <mergeCell ref="A34:B34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2024-01-09T09:12:56Z</dcterms:modified>
</cp:coreProperties>
</file>