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A801FFCA-BCBE-4B14-BE28-E36C087107B7}" xr6:coauthVersionLast="47" xr6:coauthVersionMax="47" xr10:uidLastSave="{00000000-0000-0000-0000-000000000000}"/>
  <bookViews>
    <workbookView xWindow="2055" yWindow="420" windowWidth="2134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7" i="1" l="1"/>
  <c r="I47" i="1"/>
  <c r="H47" i="1"/>
  <c r="G47" i="1"/>
  <c r="E47" i="1"/>
  <c r="J36" i="1"/>
  <c r="I36" i="1"/>
  <c r="H36" i="1"/>
  <c r="G36" i="1"/>
  <c r="E36" i="1"/>
  <c r="J28" i="1"/>
  <c r="J37" i="1" s="1"/>
  <c r="I28" i="1"/>
  <c r="I37" i="1" s="1"/>
  <c r="H28" i="1"/>
  <c r="H37" i="1" s="1"/>
  <c r="G28" i="1"/>
  <c r="G37" i="1" s="1"/>
  <c r="E28" i="1"/>
  <c r="E37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<sst xmlns="http://schemas.openxmlformats.org/spreadsheetml/2006/main" count="112" uniqueCount="43">
  <si>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</si>
  <si>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</si>
  <si>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</si>
  <si>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</si>
  <si>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</si>
  <si>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</si>
  <si>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</si>
  <si>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</si>
  <si>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</si>
  <si>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</si>
  <si>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</si>
  <si>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</si>
  <si>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</si>
  <si>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</si>
  <si>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</si>
  <si>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</si>
  <si>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</si>
  <si>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</si>
  <si>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</si>
  <si>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</si>
  <si>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</si>
  <si>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</si>
  <si>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</si>
  <si>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</si>
  <si>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</si>
  <si>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</si>
  <si>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К. изделие</t>
  </si>
  <si>
    <t>итого</t>
  </si>
  <si>
    <t>напиток</t>
  </si>
  <si>
    <t>хлеб бел.</t>
  </si>
  <si>
    <t>хлеб черн.</t>
  </si>
  <si>
    <t>Итого за день:</t>
  </si>
  <si>
    <t>Яйцо вареное</t>
  </si>
  <si>
    <t>Чай с сарахом ( вит .С)</t>
  </si>
  <si>
    <t>Батон нарезной</t>
  </si>
  <si>
    <t>Колбаса порция</t>
  </si>
  <si>
    <t>Печенье</t>
  </si>
  <si>
    <t>салат из свеж.капусты с морк. и луком</t>
  </si>
  <si>
    <t>щи из свежей капусты с картофелем</t>
  </si>
  <si>
    <t>Рыба тушенная . с овощами</t>
  </si>
  <si>
    <t>рис отваренный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</si>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</sst>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6" xfId="0" applyBorder="1"/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0" fillId="0" borderId="13" xfId="0" applyBorder="1"/>
    <xf numFmtId="0" fontId="9" fillId="5" borderId="16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vertical="center" wrapText="1"/>
    </xf>
    <xf numFmtId="0" fontId="9" fillId="5" borderId="19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vertical="center" wrapText="1"/>
    </xf>
    <xf numFmtId="0" fontId="9" fillId="5" borderId="2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 wrapText="1"/>
    </xf>
    <xf numFmtId="0" fontId="9" fillId="5" borderId="16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horizontal="right" vertical="center" wrapText="1"/>
    </xf>
    <xf numFmtId="0" fontId="9" fillId="5" borderId="22" xfId="0" applyFont="1" applyFill="1" applyBorder="1" applyAlignment="1">
      <alignment horizontal="right" vertical="center" wrapText="1"/>
    </xf>
    <xf numFmtId="0" fontId="9" fillId="5" borderId="23" xfId="0" applyFont="1" applyFill="1" applyBorder="1" applyAlignment="1">
      <alignment horizontal="right" vertical="center" wrapText="1"/>
    </xf>
    <xf numFmtId="0" fontId="9" fillId="5" borderId="24" xfId="0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7"/>
  <sheetViews>
    <sheetView showGridLines="0" showRowColHeaders="0" tabSelected="1" topLeftCell="A16" workbookViewId="0">
      <selection activeCell="J39" sqref="J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18</v>
      </c>
      <c r="F1" s="9"/>
      <c r="I1" t="s">
        <v>1</v>
      </c>
      <c r="J1" s="8">
        <v>45321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6.5" thickTop="1" thickBot="1" x14ac:dyDescent="0.3">
      <c r="A4" s="23" t="s">
        <v>10</v>
      </c>
      <c r="B4" s="3" t="s">
        <v>11</v>
      </c>
      <c r="C4" s="13"/>
      <c r="D4" s="28" t="s">
        <v>32</v>
      </c>
      <c r="E4" s="29">
        <v>160</v>
      </c>
      <c r="F4" s="15"/>
      <c r="G4" s="38">
        <v>305</v>
      </c>
      <c r="H4" s="38">
        <v>14</v>
      </c>
      <c r="I4" s="29">
        <v>8</v>
      </c>
      <c r="J4" s="41">
        <v>43</v>
      </c>
    </row>
    <row r="5" spans="1:10" ht="15.75" thickBot="1" x14ac:dyDescent="0.3">
      <c r="A5" s="24"/>
      <c r="B5" s="1" t="s">
        <v>12</v>
      </c>
      <c r="C5" s="13"/>
      <c r="D5" s="30" t="s">
        <v>33</v>
      </c>
      <c r="E5" s="31">
        <v>200</v>
      </c>
      <c r="F5" s="12"/>
      <c r="G5" s="39">
        <v>79</v>
      </c>
      <c r="H5" s="39">
        <v>3</v>
      </c>
      <c r="I5" s="31">
        <v>3</v>
      </c>
      <c r="J5" s="42">
        <v>16</v>
      </c>
    </row>
    <row r="6" spans="1:10" ht="15.75" thickBot="1" x14ac:dyDescent="0.3">
      <c r="A6" s="24"/>
      <c r="B6" s="49" t="s">
        <v>25</v>
      </c>
      <c r="C6" s="14"/>
      <c r="D6" s="30" t="s">
        <v>34</v>
      </c>
      <c r="E6" s="31">
        <v>30</v>
      </c>
      <c r="F6" s="15"/>
      <c r="G6" s="39">
        <v>80</v>
      </c>
      <c r="H6" s="39">
        <v>3</v>
      </c>
      <c r="I6" s="31">
        <v>1</v>
      </c>
      <c r="J6" s="42">
        <v>16</v>
      </c>
    </row>
    <row r="7" spans="1:10" ht="15.75" thickBot="1" x14ac:dyDescent="0.3">
      <c r="A7" s="24"/>
      <c r="B7" s="50"/>
      <c r="C7" s="11"/>
      <c r="D7" s="30" t="s">
        <v>35</v>
      </c>
      <c r="E7" s="31">
        <v>30</v>
      </c>
      <c r="F7" s="9"/>
      <c r="G7" s="39">
        <v>78</v>
      </c>
      <c r="H7" s="39">
        <v>4</v>
      </c>
      <c r="I7" s="31">
        <v>6</v>
      </c>
      <c r="J7" s="42">
        <v>0</v>
      </c>
    </row>
    <row r="8" spans="1:10" ht="15.75" thickBot="1" x14ac:dyDescent="0.3">
      <c r="A8" s="24"/>
      <c r="B8" s="25" t="s">
        <v>26</v>
      </c>
      <c r="D8" s="32" t="s">
        <v>36</v>
      </c>
      <c r="E8" s="33">
        <v>200</v>
      </c>
      <c r="F8" s="9"/>
      <c r="G8" s="40">
        <v>160</v>
      </c>
      <c r="H8" s="40">
        <v>4</v>
      </c>
      <c r="I8" s="33">
        <v>0</v>
      </c>
      <c r="J8" s="43">
        <v>39</v>
      </c>
    </row>
    <row r="9" spans="1:10" ht="16.5" thickTop="1" thickBot="1" x14ac:dyDescent="0.3">
      <c r="A9" s="5"/>
      <c r="B9" s="26" t="s">
        <v>27</v>
      </c>
      <c r="C9" s="2"/>
      <c r="D9" s="34"/>
      <c r="E9" s="35">
        <f>SUM(E4:E8)</f>
        <v>620</v>
      </c>
      <c r="F9" s="9"/>
      <c r="G9" s="35">
        <f>SUM(G4:G8)</f>
        <v>702</v>
      </c>
      <c r="H9" s="35">
        <f>SUM(H4:H8)</f>
        <v>28</v>
      </c>
      <c r="I9" s="35">
        <f>SUM(I4:I8)</f>
        <v>18</v>
      </c>
      <c r="J9" s="35">
        <f>SUM(J4:J8)</f>
        <v>114</v>
      </c>
    </row>
    <row r="10" spans="1:10" ht="16.5" thickTop="1" thickBot="1" x14ac:dyDescent="0.3">
      <c r="A10" s="27" t="s">
        <v>13</v>
      </c>
      <c r="B10" s="1" t="s">
        <v>14</v>
      </c>
      <c r="C10" s="4"/>
      <c r="D10" s="28" t="s">
        <v>37</v>
      </c>
      <c r="E10" s="29">
        <v>100</v>
      </c>
      <c r="F10" s="16"/>
      <c r="G10" s="38">
        <v>87</v>
      </c>
      <c r="H10" s="38">
        <v>2</v>
      </c>
      <c r="I10" s="29">
        <v>4</v>
      </c>
      <c r="J10" s="41">
        <v>6</v>
      </c>
    </row>
    <row r="11" spans="1:10" ht="15.75" thickBot="1" x14ac:dyDescent="0.3">
      <c r="A11" s="24"/>
      <c r="B11" s="1" t="s">
        <v>15</v>
      </c>
      <c r="C11" s="10"/>
      <c r="D11" s="30" t="s">
        <v>38</v>
      </c>
      <c r="E11" s="31">
        <v>250</v>
      </c>
      <c r="F11" s="18"/>
      <c r="G11" s="39">
        <v>93</v>
      </c>
      <c r="H11" s="39">
        <v>3</v>
      </c>
      <c r="I11" s="31">
        <v>6</v>
      </c>
      <c r="J11" s="42">
        <v>8</v>
      </c>
    </row>
    <row r="12" spans="1:10" ht="15.75" thickBot="1" x14ac:dyDescent="0.3">
      <c r="A12" s="24"/>
      <c r="B12" s="1" t="s">
        <v>16</v>
      </c>
      <c r="C12" s="10"/>
      <c r="D12" s="30" t="s">
        <v>39</v>
      </c>
      <c r="E12" s="31">
        <v>50</v>
      </c>
      <c r="F12" s="18"/>
      <c r="G12" s="39">
        <v>65</v>
      </c>
      <c r="H12" s="39">
        <v>13</v>
      </c>
      <c r="I12" s="31">
        <v>4</v>
      </c>
      <c r="J12" s="42">
        <v>6</v>
      </c>
    </row>
    <row r="13" spans="1:10" ht="15.75" thickBot="1" x14ac:dyDescent="0.3">
      <c r="A13" s="24"/>
      <c r="B13" s="1" t="s">
        <v>17</v>
      </c>
      <c r="C13" s="19"/>
      <c r="D13" s="30" t="s">
        <v>40</v>
      </c>
      <c r="E13" s="31">
        <v>150</v>
      </c>
      <c r="F13" s="18"/>
      <c r="G13" s="39">
        <v>174</v>
      </c>
      <c r="H13" s="39">
        <v>3</v>
      </c>
      <c r="I13" s="31">
        <v>1</v>
      </c>
      <c r="J13" s="42">
        <v>38</v>
      </c>
    </row>
    <row r="14" spans="1:10" ht="15.75" thickBot="1" x14ac:dyDescent="0.3">
      <c r="A14" s="24"/>
      <c r="B14" s="1" t="s">
        <v>28</v>
      </c>
      <c r="C14" s="19"/>
      <c r="D14" s="30" t="s">
        <v>41</v>
      </c>
      <c r="E14" s="31">
        <v>200</v>
      </c>
      <c r="F14" s="18"/>
      <c r="G14" s="39">
        <v>82</v>
      </c>
      <c r="H14" s="39">
        <v>0</v>
      </c>
      <c r="I14" s="31">
        <v>0</v>
      </c>
      <c r="J14" s="42">
        <v>11</v>
      </c>
    </row>
    <row r="15" spans="1:10" ht="15.75" thickBot="1" x14ac:dyDescent="0.3">
      <c r="A15" s="24"/>
      <c r="B15" s="1" t="s">
        <v>29</v>
      </c>
      <c r="C15" s="10"/>
      <c r="D15" s="30" t="s">
        <v>34</v>
      </c>
      <c r="E15" s="31">
        <v>30</v>
      </c>
      <c r="F15" s="18"/>
      <c r="G15" s="39">
        <v>80</v>
      </c>
      <c r="H15" s="39">
        <v>3</v>
      </c>
      <c r="I15" s="31">
        <v>1</v>
      </c>
      <c r="J15" s="42">
        <v>16</v>
      </c>
    </row>
    <row r="16" spans="1:10" ht="15.75" thickBot="1" x14ac:dyDescent="0.3">
      <c r="A16" s="24"/>
      <c r="B16" s="1" t="s">
        <v>30</v>
      </c>
      <c r="C16" s="11"/>
      <c r="D16" s="30" t="s">
        <v>42</v>
      </c>
      <c r="E16" s="31">
        <v>50</v>
      </c>
      <c r="F16" s="17"/>
      <c r="G16" s="39">
        <v>111</v>
      </c>
      <c r="H16" s="39">
        <v>4</v>
      </c>
      <c r="I16" s="31">
        <v>2</v>
      </c>
      <c r="J16" s="42">
        <v>21</v>
      </c>
    </row>
    <row r="17" spans="1:10" x14ac:dyDescent="0.25">
      <c r="A17" s="5"/>
      <c r="B17" s="26" t="s">
        <v>27</v>
      </c>
      <c r="C17" s="10"/>
      <c r="D17" s="34"/>
      <c r="E17" s="35">
        <f>SUM(E10:E16)</f>
        <v>830</v>
      </c>
      <c r="F17" s="18"/>
      <c r="G17" s="35">
        <f>SUM(G10:G16)</f>
        <v>692</v>
      </c>
      <c r="H17" s="35">
        <f>SUM(H10:H16)</f>
        <v>28</v>
      </c>
      <c r="I17" s="35">
        <f>SUM(I10:I16)</f>
        <v>18</v>
      </c>
      <c r="J17" s="35">
        <f>SUM(J10:J16)</f>
        <v>106</v>
      </c>
    </row>
    <row r="18" spans="1:10" ht="15.75" thickBot="1" x14ac:dyDescent="0.3">
      <c r="A18" s="54" t="s">
        <v>31</v>
      </c>
      <c r="B18" s="55"/>
      <c r="C18" s="21"/>
      <c r="D18" s="36"/>
      <c r="E18" s="37">
        <f>E9+E17</f>
        <v>1450</v>
      </c>
      <c r="F18" s="22"/>
      <c r="G18" s="37">
        <f>G9+G17</f>
        <v>1394</v>
      </c>
      <c r="H18" s="37">
        <f>H9+H17</f>
        <v>56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51" t="s">
        <v>22</v>
      </c>
      <c r="C20" s="52"/>
      <c r="D20" s="53"/>
      <c r="E20" t="s">
        <v>18</v>
      </c>
      <c r="F20" s="9"/>
      <c r="I20" t="s">
        <v>1</v>
      </c>
      <c r="J20" s="8">
        <v>45321</v>
      </c>
    </row>
    <row r="21" spans="1:10" ht="15.75" thickBot="1" x14ac:dyDescent="0.3">
      <c r="D21" t="s">
        <v>24</v>
      </c>
    </row>
    <row r="22" spans="1:10" ht="15.75" thickBot="1" x14ac:dyDescent="0.3">
      <c r="A22" s="6" t="s">
        <v>2</v>
      </c>
      <c r="B22" s="7" t="s">
        <v>3</v>
      </c>
      <c r="C22" s="7" t="s">
        <v>19</v>
      </c>
      <c r="D22" s="20" t="s">
        <v>4</v>
      </c>
      <c r="E22" s="20" t="s">
        <v>20</v>
      </c>
      <c r="F22" s="20" t="s">
        <v>5</v>
      </c>
      <c r="G22" s="20" t="s">
        <v>6</v>
      </c>
      <c r="H22" s="20" t="s">
        <v>7</v>
      </c>
      <c r="I22" s="20" t="s">
        <v>8</v>
      </c>
      <c r="J22" s="20" t="s">
        <v>9</v>
      </c>
    </row>
    <row r="23" spans="1:10" ht="16.5" thickTop="1" thickBot="1" x14ac:dyDescent="0.3">
      <c r="A23" s="23" t="s">
        <v>10</v>
      </c>
      <c r="B23" s="3" t="s">
        <v>11</v>
      </c>
      <c r="C23" s="13"/>
      <c r="D23" s="28" t="s">
        <v>32</v>
      </c>
      <c r="E23" s="29">
        <v>160</v>
      </c>
      <c r="F23" s="15"/>
      <c r="G23" s="38">
        <v>305</v>
      </c>
      <c r="H23" s="38">
        <v>14</v>
      </c>
      <c r="I23" s="29">
        <v>8</v>
      </c>
      <c r="J23" s="41">
        <v>43</v>
      </c>
    </row>
    <row r="24" spans="1:10" ht="15.75" thickBot="1" x14ac:dyDescent="0.3">
      <c r="A24" s="24"/>
      <c r="B24" s="1" t="s">
        <v>12</v>
      </c>
      <c r="C24" s="13"/>
      <c r="D24" s="30" t="s">
        <v>33</v>
      </c>
      <c r="E24" s="31">
        <v>200</v>
      </c>
      <c r="F24" s="12"/>
      <c r="G24" s="39">
        <v>79</v>
      </c>
      <c r="H24" s="39">
        <v>3</v>
      </c>
      <c r="I24" s="31">
        <v>3</v>
      </c>
      <c r="J24" s="42">
        <v>16</v>
      </c>
    </row>
    <row r="25" spans="1:10" ht="15.75" thickBot="1" x14ac:dyDescent="0.3">
      <c r="A25" s="24"/>
      <c r="B25" s="49" t="s">
        <v>25</v>
      </c>
      <c r="C25" s="14"/>
      <c r="D25" s="30" t="s">
        <v>34</v>
      </c>
      <c r="E25" s="31">
        <v>30</v>
      </c>
      <c r="F25" s="15"/>
      <c r="G25" s="39">
        <v>80</v>
      </c>
      <c r="H25" s="39">
        <v>3</v>
      </c>
      <c r="I25" s="31">
        <v>1</v>
      </c>
      <c r="J25" s="42">
        <v>16</v>
      </c>
    </row>
    <row r="26" spans="1:10" ht="15.75" thickBot="1" x14ac:dyDescent="0.3">
      <c r="A26" s="24"/>
      <c r="B26" s="50"/>
      <c r="C26" s="11"/>
      <c r="D26" s="30" t="s">
        <v>35</v>
      </c>
      <c r="E26" s="31">
        <v>30</v>
      </c>
      <c r="F26" s="9"/>
      <c r="G26" s="39">
        <v>78</v>
      </c>
      <c r="H26" s="39">
        <v>4</v>
      </c>
      <c r="I26" s="31">
        <v>6</v>
      </c>
      <c r="J26" s="42">
        <v>0</v>
      </c>
    </row>
    <row r="27" spans="1:10" ht="15.75" thickBot="1" x14ac:dyDescent="0.3">
      <c r="A27" s="24"/>
      <c r="B27" s="25" t="s">
        <v>26</v>
      </c>
      <c r="D27" s="32" t="s">
        <v>36</v>
      </c>
      <c r="E27" s="33">
        <v>200</v>
      </c>
      <c r="F27" s="9"/>
      <c r="G27" s="40">
        <v>160</v>
      </c>
      <c r="H27" s="40">
        <v>4</v>
      </c>
      <c r="I27" s="33">
        <v>0</v>
      </c>
      <c r="J27" s="43">
        <v>39</v>
      </c>
    </row>
    <row r="28" spans="1:10" ht="16.5" thickTop="1" thickBot="1" x14ac:dyDescent="0.3">
      <c r="A28" s="5"/>
      <c r="B28" s="26" t="s">
        <v>27</v>
      </c>
      <c r="C28" s="2"/>
      <c r="D28" s="34"/>
      <c r="E28" s="35">
        <f>SUM(E23:E27)</f>
        <v>620</v>
      </c>
      <c r="F28" s="9"/>
      <c r="G28" s="35">
        <f>SUM(G23:G27)</f>
        <v>702</v>
      </c>
      <c r="H28" s="35">
        <f>SUM(H23:H27)</f>
        <v>28</v>
      </c>
      <c r="I28" s="35">
        <f>SUM(I23:I27)</f>
        <v>18</v>
      </c>
      <c r="J28" s="35">
        <f>SUM(J23:J27)</f>
        <v>114</v>
      </c>
    </row>
    <row r="29" spans="1:10" ht="16.5" thickTop="1" thickBot="1" x14ac:dyDescent="0.3">
      <c r="A29" s="27" t="s">
        <v>13</v>
      </c>
      <c r="B29" s="1" t="s">
        <v>14</v>
      </c>
      <c r="C29" s="4"/>
      <c r="D29" s="28" t="s">
        <v>37</v>
      </c>
      <c r="E29" s="29">
        <v>100</v>
      </c>
      <c r="F29" s="16"/>
      <c r="G29" s="38">
        <v>87</v>
      </c>
      <c r="H29" s="38">
        <v>2</v>
      </c>
      <c r="I29" s="29">
        <v>4</v>
      </c>
      <c r="J29" s="41">
        <v>6</v>
      </c>
    </row>
    <row r="30" spans="1:10" ht="15.75" thickBot="1" x14ac:dyDescent="0.3">
      <c r="A30" s="24"/>
      <c r="B30" s="1" t="s">
        <v>15</v>
      </c>
      <c r="C30" s="10"/>
      <c r="D30" s="30" t="s">
        <v>38</v>
      </c>
      <c r="E30" s="31">
        <v>250</v>
      </c>
      <c r="F30" s="18"/>
      <c r="G30" s="39">
        <v>93</v>
      </c>
      <c r="H30" s="39">
        <v>3</v>
      </c>
      <c r="I30" s="31">
        <v>6</v>
      </c>
      <c r="J30" s="42">
        <v>8</v>
      </c>
    </row>
    <row r="31" spans="1:10" ht="15.75" thickBot="1" x14ac:dyDescent="0.3">
      <c r="A31" s="24"/>
      <c r="B31" s="1" t="s">
        <v>16</v>
      </c>
      <c r="C31" s="10"/>
      <c r="D31" s="30" t="s">
        <v>39</v>
      </c>
      <c r="E31" s="31">
        <v>50</v>
      </c>
      <c r="F31" s="18"/>
      <c r="G31" s="39">
        <v>65</v>
      </c>
      <c r="H31" s="39">
        <v>13</v>
      </c>
      <c r="I31" s="31">
        <v>4</v>
      </c>
      <c r="J31" s="42">
        <v>6</v>
      </c>
    </row>
    <row r="32" spans="1:10" ht="15.75" thickBot="1" x14ac:dyDescent="0.3">
      <c r="A32" s="24"/>
      <c r="B32" s="1" t="s">
        <v>17</v>
      </c>
      <c r="C32" s="19"/>
      <c r="D32" s="30" t="s">
        <v>40</v>
      </c>
      <c r="E32" s="31">
        <v>150</v>
      </c>
      <c r="F32" s="18"/>
      <c r="G32" s="39">
        <v>174</v>
      </c>
      <c r="H32" s="39">
        <v>3</v>
      </c>
      <c r="I32" s="31">
        <v>1</v>
      </c>
      <c r="J32" s="42">
        <v>38</v>
      </c>
    </row>
    <row r="33" spans="1:10" ht="15.75" thickBot="1" x14ac:dyDescent="0.3">
      <c r="A33" s="24"/>
      <c r="B33" s="1" t="s">
        <v>28</v>
      </c>
      <c r="C33" s="19"/>
      <c r="D33" s="30" t="s">
        <v>41</v>
      </c>
      <c r="E33" s="31">
        <v>200</v>
      </c>
      <c r="F33" s="18"/>
      <c r="G33" s="39">
        <v>82</v>
      </c>
      <c r="H33" s="39">
        <v>0</v>
      </c>
      <c r="I33" s="31">
        <v>0</v>
      </c>
      <c r="J33" s="42">
        <v>11</v>
      </c>
    </row>
    <row r="34" spans="1:10" ht="15.75" thickBot="1" x14ac:dyDescent="0.3">
      <c r="A34" s="24"/>
      <c r="B34" s="1" t="s">
        <v>29</v>
      </c>
      <c r="C34" s="10"/>
      <c r="D34" s="30" t="s">
        <v>34</v>
      </c>
      <c r="E34" s="31">
        <v>30</v>
      </c>
      <c r="F34" s="18"/>
      <c r="G34" s="39">
        <v>80</v>
      </c>
      <c r="H34" s="39">
        <v>3</v>
      </c>
      <c r="I34" s="31">
        <v>1</v>
      </c>
      <c r="J34" s="42">
        <v>16</v>
      </c>
    </row>
    <row r="35" spans="1:10" ht="15.75" thickBot="1" x14ac:dyDescent="0.3">
      <c r="A35" s="24"/>
      <c r="B35" s="1" t="s">
        <v>30</v>
      </c>
      <c r="C35" s="11"/>
      <c r="D35" s="30" t="s">
        <v>42</v>
      </c>
      <c r="E35" s="31">
        <v>50</v>
      </c>
      <c r="F35" s="17"/>
      <c r="G35" s="39">
        <v>111</v>
      </c>
      <c r="H35" s="39">
        <v>4</v>
      </c>
      <c r="I35" s="31">
        <v>2</v>
      </c>
      <c r="J35" s="42">
        <v>21</v>
      </c>
    </row>
    <row r="36" spans="1:10" x14ac:dyDescent="0.25">
      <c r="A36" s="5"/>
      <c r="B36" s="26" t="s">
        <v>27</v>
      </c>
      <c r="C36" s="10"/>
      <c r="D36" s="34"/>
      <c r="E36" s="35">
        <f>SUM(E29:E35)</f>
        <v>830</v>
      </c>
      <c r="F36" s="18"/>
      <c r="G36" s="35">
        <f>SUM(G29:G35)</f>
        <v>692</v>
      </c>
      <c r="H36" s="35">
        <f>SUM(H29:H35)</f>
        <v>28</v>
      </c>
      <c r="I36" s="35">
        <f>SUM(I29:I35)</f>
        <v>18</v>
      </c>
      <c r="J36" s="35">
        <f>SUM(J29:J35)</f>
        <v>106</v>
      </c>
    </row>
    <row r="37" spans="1:10" ht="15.75" thickBot="1" x14ac:dyDescent="0.3">
      <c r="A37" s="54" t="s">
        <v>31</v>
      </c>
      <c r="B37" s="55"/>
      <c r="C37" s="21"/>
      <c r="D37" s="36"/>
      <c r="E37" s="37">
        <f>E28+E36</f>
        <v>1450</v>
      </c>
      <c r="F37" s="22"/>
      <c r="G37" s="37">
        <f>G28+G36</f>
        <v>1394</v>
      </c>
      <c r="H37" s="37">
        <f>H28+H36</f>
        <v>56</v>
      </c>
      <c r="I37" s="37">
        <f>I28+I36</f>
        <v>36</v>
      </c>
      <c r="J37" s="37">
        <f>J28+J36</f>
        <v>220</v>
      </c>
    </row>
    <row r="38" spans="1:10" x14ac:dyDescent="0.25">
      <c r="A38" s="44"/>
      <c r="B38" s="45"/>
      <c r="C38" s="21"/>
      <c r="D38" s="46"/>
      <c r="E38" s="47"/>
      <c r="F38" s="22"/>
      <c r="G38" s="47"/>
      <c r="H38" s="47"/>
      <c r="I38" s="47"/>
      <c r="J38" s="48"/>
    </row>
    <row r="39" spans="1:10" x14ac:dyDescent="0.25">
      <c r="A39" t="s">
        <v>0</v>
      </c>
      <c r="B39" s="51" t="s">
        <v>22</v>
      </c>
      <c r="C39" s="52"/>
      <c r="D39" s="53"/>
      <c r="E39" t="s">
        <v>18</v>
      </c>
      <c r="F39" s="9"/>
      <c r="I39" t="s">
        <v>1</v>
      </c>
      <c r="J39" s="8">
        <v>45321</v>
      </c>
    </row>
    <row r="40" spans="1:10" ht="15.75" thickBot="1" x14ac:dyDescent="0.3">
      <c r="D40" t="s">
        <v>23</v>
      </c>
    </row>
    <row r="41" spans="1:10" ht="15.75" thickBot="1" x14ac:dyDescent="0.3">
      <c r="A41" s="6" t="s">
        <v>2</v>
      </c>
      <c r="B41" s="7" t="s">
        <v>3</v>
      </c>
      <c r="C41" s="7" t="s">
        <v>19</v>
      </c>
      <c r="D41" s="20" t="s">
        <v>4</v>
      </c>
      <c r="E41" s="20" t="s">
        <v>20</v>
      </c>
      <c r="F41" s="20" t="s">
        <v>5</v>
      </c>
      <c r="G41" s="20" t="s">
        <v>6</v>
      </c>
      <c r="H41" s="20" t="s">
        <v>7</v>
      </c>
      <c r="I41" s="20" t="s">
        <v>8</v>
      </c>
      <c r="J41" s="20" t="s">
        <v>9</v>
      </c>
    </row>
    <row r="42" spans="1:10" ht="16.5" thickTop="1" thickBot="1" x14ac:dyDescent="0.3">
      <c r="A42" s="23" t="s">
        <v>10</v>
      </c>
      <c r="B42" s="3" t="s">
        <v>11</v>
      </c>
      <c r="C42" s="13"/>
      <c r="D42" s="28" t="s">
        <v>32</v>
      </c>
      <c r="E42" s="29">
        <v>160</v>
      </c>
      <c r="F42" s="15"/>
      <c r="G42" s="38">
        <v>305</v>
      </c>
      <c r="H42" s="38">
        <v>14</v>
      </c>
      <c r="I42" s="29">
        <v>8</v>
      </c>
      <c r="J42" s="41">
        <v>43</v>
      </c>
    </row>
    <row r="43" spans="1:10" ht="15.75" thickBot="1" x14ac:dyDescent="0.3">
      <c r="A43" s="24"/>
      <c r="B43" s="1" t="s">
        <v>12</v>
      </c>
      <c r="C43" s="13"/>
      <c r="D43" s="30" t="s">
        <v>33</v>
      </c>
      <c r="E43" s="31">
        <v>200</v>
      </c>
      <c r="F43" s="12"/>
      <c r="G43" s="39">
        <v>79</v>
      </c>
      <c r="H43" s="39">
        <v>3</v>
      </c>
      <c r="I43" s="31">
        <v>3</v>
      </c>
      <c r="J43" s="42">
        <v>16</v>
      </c>
    </row>
    <row r="44" spans="1:10" ht="15.75" thickBot="1" x14ac:dyDescent="0.3">
      <c r="A44" s="24"/>
      <c r="B44" s="49" t="s">
        <v>25</v>
      </c>
      <c r="C44" s="14"/>
      <c r="D44" s="30" t="s">
        <v>34</v>
      </c>
      <c r="E44" s="31">
        <v>30</v>
      </c>
      <c r="F44" s="15"/>
      <c r="G44" s="39">
        <v>80</v>
      </c>
      <c r="H44" s="39">
        <v>3</v>
      </c>
      <c r="I44" s="31">
        <v>1</v>
      </c>
      <c r="J44" s="42">
        <v>16</v>
      </c>
    </row>
    <row r="45" spans="1:10" ht="15.75" thickBot="1" x14ac:dyDescent="0.3">
      <c r="A45" s="24"/>
      <c r="B45" s="50"/>
      <c r="C45" s="11"/>
      <c r="D45" s="30" t="s">
        <v>35</v>
      </c>
      <c r="E45" s="31">
        <v>30</v>
      </c>
      <c r="F45" s="9"/>
      <c r="G45" s="39">
        <v>78</v>
      </c>
      <c r="H45" s="39">
        <v>4</v>
      </c>
      <c r="I45" s="31">
        <v>6</v>
      </c>
      <c r="J45" s="42">
        <v>0</v>
      </c>
    </row>
    <row r="46" spans="1:10" ht="15.75" thickBot="1" x14ac:dyDescent="0.3">
      <c r="A46" s="24"/>
      <c r="B46" s="25" t="s">
        <v>26</v>
      </c>
      <c r="D46" s="32" t="s">
        <v>36</v>
      </c>
      <c r="E46" s="33">
        <v>200</v>
      </c>
      <c r="F46" s="9"/>
      <c r="G46" s="40">
        <v>160</v>
      </c>
      <c r="H46" s="40">
        <v>4</v>
      </c>
      <c r="I46" s="33">
        <v>0</v>
      </c>
      <c r="J46" s="43">
        <v>39</v>
      </c>
    </row>
    <row r="47" spans="1:10" ht="15.75" thickTop="1" x14ac:dyDescent="0.25">
      <c r="A47" s="5"/>
      <c r="B47" s="26" t="s">
        <v>27</v>
      </c>
      <c r="C47" s="2"/>
      <c r="D47" s="34"/>
      <c r="E47" s="35">
        <f>SUM(E42:E46)</f>
        <v>620</v>
      </c>
      <c r="F47" s="9"/>
      <c r="G47" s="35">
        <f>SUM(G42:G46)</f>
        <v>702</v>
      </c>
      <c r="H47" s="35">
        <f>SUM(H42:H46)</f>
        <v>28</v>
      </c>
      <c r="I47" s="35">
        <f>SUM(I42:I46)</f>
        <v>18</v>
      </c>
      <c r="J47" s="35">
        <f>SUM(J42:J46)</f>
        <v>114</v>
      </c>
    </row>
  </sheetData>
  <mergeCells count="8">
    <mergeCell ref="B44:B45"/>
    <mergeCell ref="B1:D1"/>
    <mergeCell ref="B20:D20"/>
    <mergeCell ref="B39:D39"/>
    <mergeCell ref="B6:B7"/>
    <mergeCell ref="A18:B18"/>
    <mergeCell ref="B25:B26"/>
    <mergeCell ref="A37:B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2024-01-29T05:32:37Z</dcterms:modified>
</cp:coreProperties>
</file>