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A830B9F6-4D89-4D5C-9568-FD22ACD00E1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3" i="1" l="1"/>
  <c r="I43" i="1"/>
  <c r="H43" i="1"/>
  <c r="G43" i="1"/>
  <c r="E43" i="1"/>
  <c r="J34" i="1"/>
  <c r="I34" i="1"/>
  <c r="H34" i="1"/>
  <c r="G34" i="1"/>
  <c r="E34" i="1"/>
  <c r="J25" i="1"/>
  <c r="J35" i="1" s="1"/>
  <c r="I25" i="1"/>
  <c r="I35" i="1" s="1"/>
  <c r="H25" i="1"/>
  <c r="H35" i="1" s="1"/>
  <c r="G25" i="1"/>
  <c r="G35" i="1" s="1"/>
  <c r="E25" i="1"/>
  <c r="E35" i="1" s="1"/>
  <c r="J16" i="1"/>
  <c r="I16" i="1"/>
  <c r="H16" i="1"/>
  <c r="J7" i="1"/>
  <c r="J17" i="1" s="1"/>
  <c r="I7" i="1"/>
  <c r="I17" i="1" s="1"/>
  <c r="H7" i="1"/>
  <c r="H17" i="1" s="1"/>
  <c r="G16" i="1"/>
  <c r="G7" i="1"/>
  <c r="G17" i="1" s="1"/>
  <c r="E16" i="1"/>
  <c r="E7" i="1"/>
  <c r="E17" i="1" s="1"/>
</calcChain>
</file>

<file path=xl/sharedStrings.xml><?xml version="1.0" encoding="utf-8"?>
<sst xmlns="http://schemas.openxmlformats.org/spreadsheetml/2006/main" count="107" uniqueCount="42">
  <si>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</si>
  <si>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</si>
  <si>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</si>
  <si>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</si>
  <si>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</si>
  <si>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</si>
  <si>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</si>
  <si>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</si>
  <si>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</si>
  <si>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</si>
  <si>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</si>
  <si>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</si>
  <si>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</si>
  <si>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</si>
  <si>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</si>
  <si>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</si>
  <si>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</si>
  <si>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</si>
  <si>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</si>
  <si>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</si>
  <si>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</si>
  <si>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</si>
  <si>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</si>
  <si>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</si>
  <si>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</si>
  <si>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напиток</t>
  </si>
  <si>
    <t>итого</t>
  </si>
  <si>
    <t>К. Издел</t>
  </si>
  <si>
    <t>хлеб черн.</t>
  </si>
  <si>
    <t>Фрукты</t>
  </si>
  <si>
    <t>Итого за день:</t>
  </si>
  <si>
    <t>каша Дружба</t>
  </si>
  <si>
    <t>Батон нарезной</t>
  </si>
  <si>
    <t>Сок фруктовый</t>
  </si>
  <si>
    <t>салат из свеклы</t>
  </si>
  <si>
    <t>Борщ с мясом птицы со сметаной</t>
  </si>
  <si>
    <t>Мясная подлива</t>
  </si>
  <si>
    <t>рис отваренный</t>
  </si>
  <si>
    <t>компот из сухофруктов</t>
  </si>
  <si>
    <t>печенье</t>
  </si>
  <si>
    <t>Хлеб ржаной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</si>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</sst>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1" fillId="0" borderId="1" xfId="0" applyFont="1" applyBorder="1"/>
    <xf numFmtId="0" fontId="6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1" fillId="3" borderId="1" xfId="0" applyFont="1" applyFill="1" applyBorder="1" applyProtection="1">
      <protection locked="0"/>
    </xf>
    <xf numFmtId="0" fontId="7" fillId="5" borderId="0" xfId="0" applyFont="1" applyFill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vertical="center" wrapText="1"/>
    </xf>
    <xf numFmtId="0" fontId="9" fillId="6" borderId="15" xfId="0" applyFont="1" applyFill="1" applyBorder="1" applyAlignment="1">
      <alignment vertical="center" wrapText="1"/>
    </xf>
    <xf numFmtId="0" fontId="9" fillId="6" borderId="16" xfId="0" applyFont="1" applyFill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10" fillId="4" borderId="17" xfId="0" applyFont="1" applyFill="1" applyBorder="1" applyAlignment="1">
      <alignment vertical="top" wrapText="1"/>
    </xf>
    <xf numFmtId="0" fontId="9" fillId="6" borderId="18" xfId="0" applyFont="1" applyFill="1" applyBorder="1" applyAlignment="1">
      <alignment horizontal="right" vertical="center" wrapText="1"/>
    </xf>
    <xf numFmtId="0" fontId="9" fillId="6" borderId="19" xfId="0" applyFont="1" applyFill="1" applyBorder="1" applyAlignment="1">
      <alignment horizontal="right" vertical="center" wrapText="1"/>
    </xf>
    <xf numFmtId="0" fontId="9" fillId="6" borderId="20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top" wrapText="1"/>
    </xf>
    <xf numFmtId="0" fontId="9" fillId="6" borderId="19" xfId="0" applyFont="1" applyFill="1" applyBorder="1" applyAlignment="1">
      <alignment vertical="center" wrapText="1"/>
    </xf>
    <xf numFmtId="0" fontId="10" fillId="4" borderId="17" xfId="0" applyFont="1" applyFill="1" applyBorder="1" applyAlignment="1">
      <alignment horizontal="center" vertical="top" wrapText="1"/>
    </xf>
    <xf numFmtId="0" fontId="9" fillId="6" borderId="14" xfId="0" applyFont="1" applyFill="1" applyBorder="1" applyAlignment="1">
      <alignment horizontal="right" vertical="center" wrapText="1"/>
    </xf>
    <xf numFmtId="0" fontId="9" fillId="6" borderId="15" xfId="0" applyFont="1" applyFill="1" applyBorder="1" applyAlignment="1">
      <alignment horizontal="right" vertical="center" wrapText="1"/>
    </xf>
    <xf numFmtId="0" fontId="9" fillId="6" borderId="16" xfId="0" applyFont="1" applyFill="1" applyBorder="1" applyAlignment="1">
      <alignment horizontal="right" vertical="center" wrapText="1"/>
    </xf>
    <xf numFmtId="0" fontId="9" fillId="6" borderId="21" xfId="0" applyFont="1" applyFill="1" applyBorder="1" applyAlignment="1">
      <alignment horizontal="right" vertical="center" wrapText="1"/>
    </xf>
    <xf numFmtId="0" fontId="9" fillId="6" borderId="22" xfId="0" applyFont="1" applyFill="1" applyBorder="1" applyAlignment="1">
      <alignment horizontal="right" vertical="center" wrapText="1"/>
    </xf>
    <xf numFmtId="0" fontId="9" fillId="6" borderId="23" xfId="0" applyFont="1" applyFill="1" applyBorder="1" applyAlignment="1">
      <alignment horizontal="right" vertical="center" wrapText="1"/>
    </xf>
    <xf numFmtId="0" fontId="9" fillId="6" borderId="22" xfId="0" applyFont="1" applyFill="1" applyBorder="1" applyAlignment="1">
      <alignment vertical="center" wrapText="1"/>
    </xf>
    <xf numFmtId="0" fontId="0" fillId="5" borderId="0" xfId="0" applyFill="1"/>
    <xf numFmtId="0" fontId="10" fillId="5" borderId="24" xfId="0" applyFont="1" applyFill="1" applyBorder="1" applyAlignment="1">
      <alignment vertical="top" wrapText="1"/>
    </xf>
    <xf numFmtId="0" fontId="10" fillId="5" borderId="0" xfId="0" applyFont="1" applyFill="1" applyAlignment="1">
      <alignment horizontal="center" vertical="top" wrapText="1"/>
    </xf>
    <xf numFmtId="0" fontId="10" fillId="5" borderId="10" xfId="0" applyFont="1" applyFill="1" applyBorder="1" applyAlignment="1">
      <alignment horizontal="center" vertical="top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Protection="1">
      <protection locked="0"/>
    </xf>
    <xf numFmtId="0" fontId="7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3"/>
  <sheetViews>
    <sheetView showGridLines="0" showRowColHeaders="0" tabSelected="1" topLeftCell="A7" workbookViewId="0">
      <selection activeCell="J37" sqref="J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17</v>
      </c>
      <c r="F1" s="8"/>
      <c r="I1" t="s">
        <v>1</v>
      </c>
      <c r="J1" s="7">
        <v>45390</v>
      </c>
    </row>
    <row r="2" spans="1:10" ht="15.75" thickBot="1" x14ac:dyDescent="0.3">
      <c r="D2" t="s">
        <v>21</v>
      </c>
    </row>
    <row r="3" spans="1:10" ht="15.75" thickBot="1" x14ac:dyDescent="0.3">
      <c r="A3" s="5" t="s">
        <v>2</v>
      </c>
      <c r="B3" s="6" t="s">
        <v>3</v>
      </c>
      <c r="C3" s="6" t="s">
        <v>19</v>
      </c>
      <c r="D3" s="18" t="s">
        <v>4</v>
      </c>
      <c r="E3" s="18" t="s">
        <v>20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ht="16.5" thickTop="1" thickBot="1" x14ac:dyDescent="0.3">
      <c r="A4" s="19" t="s">
        <v>10</v>
      </c>
      <c r="B4" s="3" t="s">
        <v>11</v>
      </c>
      <c r="C4" s="13"/>
      <c r="D4" s="27" t="s">
        <v>31</v>
      </c>
      <c r="E4" s="32">
        <v>150</v>
      </c>
      <c r="F4" s="15"/>
      <c r="G4" s="38">
        <v>273</v>
      </c>
      <c r="H4" s="38">
        <v>6</v>
      </c>
      <c r="I4" s="32">
        <v>12</v>
      </c>
      <c r="J4" s="41">
        <v>35</v>
      </c>
    </row>
    <row r="5" spans="1:10" ht="15.75" thickBot="1" x14ac:dyDescent="0.3">
      <c r="A5" s="20"/>
      <c r="B5" s="1" t="s">
        <v>18</v>
      </c>
      <c r="C5" s="13"/>
      <c r="D5" s="28" t="s">
        <v>32</v>
      </c>
      <c r="E5" s="33">
        <v>30</v>
      </c>
      <c r="F5" s="12"/>
      <c r="G5" s="39">
        <v>80</v>
      </c>
      <c r="H5" s="39">
        <v>3</v>
      </c>
      <c r="I5" s="33">
        <v>1</v>
      </c>
      <c r="J5" s="42">
        <v>16</v>
      </c>
    </row>
    <row r="6" spans="1:10" ht="15.75" thickBot="1" x14ac:dyDescent="0.3">
      <c r="A6" s="20"/>
      <c r="B6" s="21" t="s">
        <v>25</v>
      </c>
      <c r="C6" s="14"/>
      <c r="D6" s="29" t="s">
        <v>33</v>
      </c>
      <c r="E6" s="34">
        <v>200</v>
      </c>
      <c r="F6" s="15"/>
      <c r="G6" s="40">
        <v>229</v>
      </c>
      <c r="H6" s="40">
        <v>6</v>
      </c>
      <c r="I6" s="34">
        <v>12</v>
      </c>
      <c r="J6" s="43">
        <v>35</v>
      </c>
    </row>
    <row r="7" spans="1:10" ht="16.5" thickTop="1" thickBot="1" x14ac:dyDescent="0.3">
      <c r="A7" s="4"/>
      <c r="B7" s="22" t="s">
        <v>26</v>
      </c>
      <c r="C7" s="10"/>
      <c r="D7" s="30"/>
      <c r="E7" s="35">
        <f>SUM(E4:E6)</f>
        <v>380</v>
      </c>
      <c r="F7" s="8"/>
      <c r="G7" s="35">
        <f>SUM(G4:G6)</f>
        <v>582</v>
      </c>
      <c r="H7" s="35">
        <f>SUM(H4:H6)</f>
        <v>15</v>
      </c>
      <c r="I7" s="35">
        <f>SUM(I4:I6)</f>
        <v>25</v>
      </c>
      <c r="J7" s="35">
        <f>SUM(J4:J6)</f>
        <v>86</v>
      </c>
    </row>
    <row r="8" spans="1:10" ht="16.5" thickTop="1" thickBot="1" x14ac:dyDescent="0.3">
      <c r="A8" s="23" t="s">
        <v>12</v>
      </c>
      <c r="B8" s="1" t="s">
        <v>13</v>
      </c>
      <c r="C8" s="17"/>
      <c r="D8" s="27" t="s">
        <v>34</v>
      </c>
      <c r="E8" s="32">
        <v>100</v>
      </c>
      <c r="F8" s="8"/>
      <c r="G8" s="38">
        <v>85</v>
      </c>
      <c r="H8" s="38">
        <v>3</v>
      </c>
      <c r="I8" s="32">
        <v>5</v>
      </c>
      <c r="J8" s="41">
        <v>7</v>
      </c>
    </row>
    <row r="9" spans="1:10" ht="15.75" thickBot="1" x14ac:dyDescent="0.3">
      <c r="A9" s="20"/>
      <c r="B9" s="1" t="s">
        <v>14</v>
      </c>
      <c r="C9" s="17"/>
      <c r="D9" s="28" t="s">
        <v>35</v>
      </c>
      <c r="E9" s="33">
        <v>250</v>
      </c>
      <c r="F9" s="8"/>
      <c r="G9" s="39">
        <v>166</v>
      </c>
      <c r="H9" s="39">
        <v>6</v>
      </c>
      <c r="I9" s="33">
        <v>9</v>
      </c>
      <c r="J9" s="42">
        <v>15</v>
      </c>
    </row>
    <row r="10" spans="1:10" ht="15.75" thickBot="1" x14ac:dyDescent="0.3">
      <c r="A10" s="20"/>
      <c r="B10" s="1" t="s">
        <v>15</v>
      </c>
      <c r="C10" s="13"/>
      <c r="D10" s="28" t="s">
        <v>36</v>
      </c>
      <c r="E10" s="33">
        <v>50</v>
      </c>
      <c r="F10" s="15"/>
      <c r="G10" s="39">
        <v>69</v>
      </c>
      <c r="H10" s="39">
        <v>9</v>
      </c>
      <c r="I10" s="33">
        <v>5</v>
      </c>
      <c r="J10" s="42">
        <v>3</v>
      </c>
    </row>
    <row r="11" spans="1:10" ht="15.75" thickBot="1" x14ac:dyDescent="0.3">
      <c r="A11" s="20"/>
      <c r="B11" s="1" t="s">
        <v>16</v>
      </c>
      <c r="C11" s="11"/>
      <c r="D11" s="28" t="s">
        <v>37</v>
      </c>
      <c r="E11" s="33">
        <v>150</v>
      </c>
      <c r="F11" s="8"/>
      <c r="G11" s="39">
        <v>174</v>
      </c>
      <c r="H11" s="39">
        <v>3</v>
      </c>
      <c r="I11" s="33">
        <v>1</v>
      </c>
      <c r="J11" s="42">
        <v>38</v>
      </c>
    </row>
    <row r="12" spans="1:10" ht="15.75" thickBot="1" x14ac:dyDescent="0.3">
      <c r="A12" s="20"/>
      <c r="B12" s="1" t="s">
        <v>25</v>
      </c>
      <c r="C12" s="16"/>
      <c r="D12" s="28" t="s">
        <v>38</v>
      </c>
      <c r="E12" s="33">
        <v>200</v>
      </c>
      <c r="F12" s="8"/>
      <c r="G12" s="39">
        <v>82</v>
      </c>
      <c r="H12" s="39">
        <v>0</v>
      </c>
      <c r="I12" s="33">
        <v>0</v>
      </c>
      <c r="J12" s="42">
        <v>11</v>
      </c>
    </row>
    <row r="13" spans="1:10" ht="15.75" thickBot="1" x14ac:dyDescent="0.3">
      <c r="A13" s="20"/>
      <c r="B13" s="21" t="s">
        <v>27</v>
      </c>
      <c r="C13" s="16"/>
      <c r="D13" s="28" t="s">
        <v>39</v>
      </c>
      <c r="E13" s="36">
        <v>70</v>
      </c>
      <c r="F13" s="8"/>
      <c r="G13" s="28">
        <v>94</v>
      </c>
      <c r="H13" s="28">
        <v>3</v>
      </c>
      <c r="I13" s="36">
        <v>0</v>
      </c>
      <c r="J13" s="44">
        <v>20</v>
      </c>
    </row>
    <row r="14" spans="1:10" ht="15.75" thickBot="1" x14ac:dyDescent="0.3">
      <c r="A14" s="20"/>
      <c r="B14" s="1" t="s">
        <v>28</v>
      </c>
      <c r="C14" s="9"/>
      <c r="D14" s="28" t="s">
        <v>40</v>
      </c>
      <c r="E14" s="33">
        <v>50</v>
      </c>
      <c r="F14" s="8"/>
      <c r="G14" s="39">
        <v>111</v>
      </c>
      <c r="H14" s="39">
        <v>4</v>
      </c>
      <c r="I14" s="33">
        <v>2</v>
      </c>
      <c r="J14" s="42">
        <v>21</v>
      </c>
    </row>
    <row r="15" spans="1:10" ht="15.75" thickBot="1" x14ac:dyDescent="0.3">
      <c r="A15" s="20"/>
      <c r="B15" s="24" t="s">
        <v>29</v>
      </c>
      <c r="C15" s="17"/>
      <c r="D15" s="28" t="s">
        <v>41</v>
      </c>
      <c r="E15" s="36">
        <v>200</v>
      </c>
      <c r="F15" s="8"/>
      <c r="G15" s="28">
        <v>192</v>
      </c>
      <c r="H15" s="28">
        <v>3</v>
      </c>
      <c r="I15" s="36">
        <v>1</v>
      </c>
      <c r="J15" s="36">
        <v>42</v>
      </c>
    </row>
    <row r="16" spans="1:10" x14ac:dyDescent="0.25">
      <c r="A16" s="4"/>
      <c r="B16" s="22" t="s">
        <v>26</v>
      </c>
      <c r="C16" s="2"/>
      <c r="D16" s="30"/>
      <c r="E16" s="35">
        <f>SUM(E8:E15)</f>
        <v>1070</v>
      </c>
      <c r="F16" s="8"/>
      <c r="G16" s="35">
        <f>SUM(G8:G15)</f>
        <v>973</v>
      </c>
      <c r="H16" s="35">
        <f>SUM(H8:H15)</f>
        <v>31</v>
      </c>
      <c r="I16" s="35">
        <f>SUM(I8:I15)</f>
        <v>23</v>
      </c>
      <c r="J16" s="35">
        <f>SUM(J8:J15)</f>
        <v>157</v>
      </c>
    </row>
    <row r="17" spans="1:10" ht="15.75" thickBot="1" x14ac:dyDescent="0.3">
      <c r="A17" s="52" t="s">
        <v>30</v>
      </c>
      <c r="B17" s="53"/>
      <c r="D17" s="31"/>
      <c r="E17" s="37">
        <f>E7+E16</f>
        <v>1450</v>
      </c>
      <c r="G17" s="37">
        <f>G7+G16</f>
        <v>1555</v>
      </c>
      <c r="H17" s="37">
        <f>H7+H16</f>
        <v>46</v>
      </c>
      <c r="I17" s="37">
        <f>I7+I16</f>
        <v>48</v>
      </c>
      <c r="J17" s="37">
        <f>J7+J16</f>
        <v>243</v>
      </c>
    </row>
    <row r="18" spans="1:10" x14ac:dyDescent="0.25">
      <c r="A18" s="25"/>
      <c r="B18" s="26"/>
    </row>
    <row r="19" spans="1:10" x14ac:dyDescent="0.25">
      <c r="A19" t="s">
        <v>0</v>
      </c>
      <c r="B19" s="49" t="s">
        <v>22</v>
      </c>
      <c r="C19" s="50"/>
      <c r="D19" s="51"/>
      <c r="E19" t="s">
        <v>17</v>
      </c>
      <c r="F19" s="8"/>
      <c r="I19" t="s">
        <v>1</v>
      </c>
      <c r="J19" s="7">
        <v>45390</v>
      </c>
    </row>
    <row r="20" spans="1:10" ht="15.75" thickBot="1" x14ac:dyDescent="0.3">
      <c r="D20" t="s">
        <v>23</v>
      </c>
    </row>
    <row r="21" spans="1:10" ht="15.75" thickBot="1" x14ac:dyDescent="0.3">
      <c r="A21" s="5" t="s">
        <v>2</v>
      </c>
      <c r="B21" s="6" t="s">
        <v>3</v>
      </c>
      <c r="C21" s="6" t="s">
        <v>19</v>
      </c>
      <c r="D21" s="18" t="s">
        <v>4</v>
      </c>
      <c r="E21" s="18" t="s">
        <v>20</v>
      </c>
      <c r="F21" s="18" t="s">
        <v>5</v>
      </c>
      <c r="G21" s="18" t="s">
        <v>6</v>
      </c>
      <c r="H21" s="18" t="s">
        <v>7</v>
      </c>
      <c r="I21" s="18" t="s">
        <v>8</v>
      </c>
      <c r="J21" s="18" t="s">
        <v>9</v>
      </c>
    </row>
    <row r="22" spans="1:10" ht="16.5" thickTop="1" thickBot="1" x14ac:dyDescent="0.3">
      <c r="A22" s="19" t="s">
        <v>10</v>
      </c>
      <c r="B22" s="3" t="s">
        <v>11</v>
      </c>
      <c r="C22" s="13"/>
      <c r="D22" s="27" t="s">
        <v>31</v>
      </c>
      <c r="E22" s="32">
        <v>150</v>
      </c>
      <c r="F22" s="15"/>
      <c r="G22" s="38">
        <v>273</v>
      </c>
      <c r="H22" s="38">
        <v>6</v>
      </c>
      <c r="I22" s="32">
        <v>12</v>
      </c>
      <c r="J22" s="41">
        <v>35</v>
      </c>
    </row>
    <row r="23" spans="1:10" ht="15.75" thickBot="1" x14ac:dyDescent="0.3">
      <c r="A23" s="20"/>
      <c r="B23" s="1" t="s">
        <v>18</v>
      </c>
      <c r="C23" s="13"/>
      <c r="D23" s="28" t="s">
        <v>32</v>
      </c>
      <c r="E23" s="33">
        <v>30</v>
      </c>
      <c r="F23" s="12"/>
      <c r="G23" s="39">
        <v>80</v>
      </c>
      <c r="H23" s="39">
        <v>3</v>
      </c>
      <c r="I23" s="33">
        <v>1</v>
      </c>
      <c r="J23" s="42">
        <v>16</v>
      </c>
    </row>
    <row r="24" spans="1:10" ht="15.75" thickBot="1" x14ac:dyDescent="0.3">
      <c r="A24" s="20"/>
      <c r="B24" s="21" t="s">
        <v>25</v>
      </c>
      <c r="C24" s="14"/>
      <c r="D24" s="29" t="s">
        <v>33</v>
      </c>
      <c r="E24" s="34">
        <v>200</v>
      </c>
      <c r="F24" s="15"/>
      <c r="G24" s="40">
        <v>229</v>
      </c>
      <c r="H24" s="40">
        <v>6</v>
      </c>
      <c r="I24" s="34">
        <v>12</v>
      </c>
      <c r="J24" s="43">
        <v>35</v>
      </c>
    </row>
    <row r="25" spans="1:10" ht="16.5" thickTop="1" thickBot="1" x14ac:dyDescent="0.3">
      <c r="A25" s="4"/>
      <c r="B25" s="22" t="s">
        <v>26</v>
      </c>
      <c r="C25" s="10"/>
      <c r="D25" s="30"/>
      <c r="E25" s="35">
        <f>SUM(E22:E24)</f>
        <v>380</v>
      </c>
      <c r="F25" s="8"/>
      <c r="G25" s="35">
        <f>SUM(G22:G24)</f>
        <v>582</v>
      </c>
      <c r="H25" s="35">
        <f>SUM(H22:H24)</f>
        <v>15</v>
      </c>
      <c r="I25" s="35">
        <f>SUM(I22:I24)</f>
        <v>25</v>
      </c>
      <c r="J25" s="35">
        <f>SUM(J22:J24)</f>
        <v>86</v>
      </c>
    </row>
    <row r="26" spans="1:10" ht="16.5" thickTop="1" thickBot="1" x14ac:dyDescent="0.3">
      <c r="A26" s="23" t="s">
        <v>12</v>
      </c>
      <c r="B26" s="1" t="s">
        <v>13</v>
      </c>
      <c r="C26" s="17"/>
      <c r="D26" s="27" t="s">
        <v>34</v>
      </c>
      <c r="E26" s="32">
        <v>100</v>
      </c>
      <c r="F26" s="8"/>
      <c r="G26" s="38">
        <v>85</v>
      </c>
      <c r="H26" s="38">
        <v>3</v>
      </c>
      <c r="I26" s="32">
        <v>5</v>
      </c>
      <c r="J26" s="41">
        <v>7</v>
      </c>
    </row>
    <row r="27" spans="1:10" ht="15.75" thickBot="1" x14ac:dyDescent="0.3">
      <c r="A27" s="20"/>
      <c r="B27" s="1" t="s">
        <v>14</v>
      </c>
      <c r="C27" s="17"/>
      <c r="D27" s="28" t="s">
        <v>35</v>
      </c>
      <c r="E27" s="33">
        <v>250</v>
      </c>
      <c r="F27" s="8"/>
      <c r="G27" s="39">
        <v>166</v>
      </c>
      <c r="H27" s="39">
        <v>6</v>
      </c>
      <c r="I27" s="33">
        <v>9</v>
      </c>
      <c r="J27" s="42">
        <v>15</v>
      </c>
    </row>
    <row r="28" spans="1:10" ht="15.75" thickBot="1" x14ac:dyDescent="0.3">
      <c r="A28" s="20"/>
      <c r="B28" s="1" t="s">
        <v>15</v>
      </c>
      <c r="C28" s="13"/>
      <c r="D28" s="28" t="s">
        <v>36</v>
      </c>
      <c r="E28" s="33">
        <v>50</v>
      </c>
      <c r="F28" s="15"/>
      <c r="G28" s="39">
        <v>69</v>
      </c>
      <c r="H28" s="39">
        <v>9</v>
      </c>
      <c r="I28" s="33">
        <v>5</v>
      </c>
      <c r="J28" s="42">
        <v>3</v>
      </c>
    </row>
    <row r="29" spans="1:10" ht="15.75" thickBot="1" x14ac:dyDescent="0.3">
      <c r="A29" s="20"/>
      <c r="B29" s="1" t="s">
        <v>16</v>
      </c>
      <c r="C29" s="11"/>
      <c r="D29" s="28" t="s">
        <v>37</v>
      </c>
      <c r="E29" s="33">
        <v>150</v>
      </c>
      <c r="F29" s="8"/>
      <c r="G29" s="39">
        <v>174</v>
      </c>
      <c r="H29" s="39">
        <v>3</v>
      </c>
      <c r="I29" s="33">
        <v>1</v>
      </c>
      <c r="J29" s="42">
        <v>38</v>
      </c>
    </row>
    <row r="30" spans="1:10" ht="15.75" thickBot="1" x14ac:dyDescent="0.3">
      <c r="A30" s="20"/>
      <c r="B30" s="1" t="s">
        <v>25</v>
      </c>
      <c r="C30" s="16"/>
      <c r="D30" s="28" t="s">
        <v>38</v>
      </c>
      <c r="E30" s="33">
        <v>200</v>
      </c>
      <c r="F30" s="8"/>
      <c r="G30" s="39">
        <v>82</v>
      </c>
      <c r="H30" s="39">
        <v>0</v>
      </c>
      <c r="I30" s="33">
        <v>0</v>
      </c>
      <c r="J30" s="42">
        <v>11</v>
      </c>
    </row>
    <row r="31" spans="1:10" ht="15.75" thickBot="1" x14ac:dyDescent="0.3">
      <c r="A31" s="20"/>
      <c r="B31" s="21" t="s">
        <v>27</v>
      </c>
      <c r="C31" s="16"/>
      <c r="D31" s="28" t="s">
        <v>39</v>
      </c>
      <c r="E31" s="36">
        <v>70</v>
      </c>
      <c r="F31" s="8"/>
      <c r="G31" s="28">
        <v>94</v>
      </c>
      <c r="H31" s="28">
        <v>3</v>
      </c>
      <c r="I31" s="36">
        <v>0</v>
      </c>
      <c r="J31" s="44">
        <v>20</v>
      </c>
    </row>
    <row r="32" spans="1:10" ht="15.75" thickBot="1" x14ac:dyDescent="0.3">
      <c r="A32" s="20"/>
      <c r="B32" s="1" t="s">
        <v>28</v>
      </c>
      <c r="C32" s="9"/>
      <c r="D32" s="28" t="s">
        <v>40</v>
      </c>
      <c r="E32" s="33">
        <v>50</v>
      </c>
      <c r="F32" s="8"/>
      <c r="G32" s="39">
        <v>111</v>
      </c>
      <c r="H32" s="39">
        <v>4</v>
      </c>
      <c r="I32" s="33">
        <v>2</v>
      </c>
      <c r="J32" s="42">
        <v>21</v>
      </c>
    </row>
    <row r="33" spans="1:10" ht="15.75" thickBot="1" x14ac:dyDescent="0.3">
      <c r="A33" s="20"/>
      <c r="B33" s="24" t="s">
        <v>29</v>
      </c>
      <c r="C33" s="17"/>
      <c r="D33" s="28" t="s">
        <v>41</v>
      </c>
      <c r="E33" s="36">
        <v>200</v>
      </c>
      <c r="F33" s="8"/>
      <c r="G33" s="28">
        <v>192</v>
      </c>
      <c r="H33" s="28">
        <v>3</v>
      </c>
      <c r="I33" s="36">
        <v>1</v>
      </c>
      <c r="J33" s="36">
        <v>42</v>
      </c>
    </row>
    <row r="34" spans="1:10" x14ac:dyDescent="0.25">
      <c r="A34" s="4"/>
      <c r="B34" s="22" t="s">
        <v>26</v>
      </c>
      <c r="C34" s="2"/>
      <c r="D34" s="30"/>
      <c r="E34" s="35">
        <f>SUM(E26:E33)</f>
        <v>1070</v>
      </c>
      <c r="F34" s="8"/>
      <c r="G34" s="35">
        <f>SUM(G26:G33)</f>
        <v>973</v>
      </c>
      <c r="H34" s="35">
        <f>SUM(H26:H33)</f>
        <v>31</v>
      </c>
      <c r="I34" s="35">
        <f>SUM(I26:I33)</f>
        <v>23</v>
      </c>
      <c r="J34" s="35">
        <f>SUM(J26:J33)</f>
        <v>157</v>
      </c>
    </row>
    <row r="35" spans="1:10" ht="15.75" thickBot="1" x14ac:dyDescent="0.3">
      <c r="A35" s="52" t="s">
        <v>30</v>
      </c>
      <c r="B35" s="53"/>
      <c r="D35" s="31"/>
      <c r="E35" s="37">
        <f>E25+E34</f>
        <v>1450</v>
      </c>
      <c r="G35" s="37">
        <f>G25+G34</f>
        <v>1555</v>
      </c>
      <c r="H35" s="37">
        <f>H25+H34</f>
        <v>46</v>
      </c>
      <c r="I35" s="37">
        <f>I25+I34</f>
        <v>48</v>
      </c>
      <c r="J35" s="37">
        <f>J25+J34</f>
        <v>243</v>
      </c>
    </row>
    <row r="36" spans="1:10" x14ac:dyDescent="0.25">
      <c r="A36" s="25"/>
      <c r="B36" s="26"/>
      <c r="C36" s="45"/>
      <c r="D36" s="46"/>
      <c r="E36" s="47"/>
      <c r="F36" s="45"/>
      <c r="G36" s="47"/>
      <c r="H36" s="47"/>
      <c r="I36" s="47"/>
      <c r="J36" s="48"/>
    </row>
    <row r="37" spans="1:10" x14ac:dyDescent="0.25">
      <c r="A37" t="s">
        <v>0</v>
      </c>
      <c r="B37" s="49" t="s">
        <v>22</v>
      </c>
      <c r="C37" s="50"/>
      <c r="D37" s="51"/>
      <c r="E37" t="s">
        <v>17</v>
      </c>
      <c r="F37" s="8"/>
      <c r="I37" t="s">
        <v>1</v>
      </c>
      <c r="J37" s="7">
        <v>45390</v>
      </c>
    </row>
    <row r="38" spans="1:10" ht="15.75" thickBot="1" x14ac:dyDescent="0.3">
      <c r="D38" t="s">
        <v>24</v>
      </c>
    </row>
    <row r="39" spans="1:10" ht="15.75" thickBot="1" x14ac:dyDescent="0.3">
      <c r="A39" s="5" t="s">
        <v>2</v>
      </c>
      <c r="B39" s="6" t="s">
        <v>3</v>
      </c>
      <c r="C39" s="6" t="s">
        <v>19</v>
      </c>
      <c r="D39" s="18" t="s">
        <v>4</v>
      </c>
      <c r="E39" s="18" t="s">
        <v>20</v>
      </c>
      <c r="F39" s="18" t="s">
        <v>5</v>
      </c>
      <c r="G39" s="18" t="s">
        <v>6</v>
      </c>
      <c r="H39" s="18" t="s">
        <v>7</v>
      </c>
      <c r="I39" s="18" t="s">
        <v>8</v>
      </c>
      <c r="J39" s="18" t="s">
        <v>9</v>
      </c>
    </row>
    <row r="40" spans="1:10" ht="16.5" thickTop="1" thickBot="1" x14ac:dyDescent="0.3">
      <c r="A40" s="19" t="s">
        <v>10</v>
      </c>
      <c r="B40" s="3" t="s">
        <v>11</v>
      </c>
      <c r="C40" s="13"/>
      <c r="D40" s="27" t="s">
        <v>31</v>
      </c>
      <c r="E40" s="32">
        <v>150</v>
      </c>
      <c r="F40" s="15"/>
      <c r="G40" s="38">
        <v>273</v>
      </c>
      <c r="H40" s="38">
        <v>6</v>
      </c>
      <c r="I40" s="32">
        <v>12</v>
      </c>
      <c r="J40" s="41">
        <v>35</v>
      </c>
    </row>
    <row r="41" spans="1:10" ht="15.75" thickBot="1" x14ac:dyDescent="0.3">
      <c r="A41" s="20"/>
      <c r="B41" s="1" t="s">
        <v>18</v>
      </c>
      <c r="C41" s="13"/>
      <c r="D41" s="28" t="s">
        <v>32</v>
      </c>
      <c r="E41" s="33">
        <v>30</v>
      </c>
      <c r="F41" s="12"/>
      <c r="G41" s="39">
        <v>80</v>
      </c>
      <c r="H41" s="39">
        <v>3</v>
      </c>
      <c r="I41" s="33">
        <v>1</v>
      </c>
      <c r="J41" s="42">
        <v>16</v>
      </c>
    </row>
    <row r="42" spans="1:10" ht="15.75" thickBot="1" x14ac:dyDescent="0.3">
      <c r="A42" s="20"/>
      <c r="B42" s="21" t="s">
        <v>25</v>
      </c>
      <c r="C42" s="14"/>
      <c r="D42" s="29" t="s">
        <v>33</v>
      </c>
      <c r="E42" s="34">
        <v>200</v>
      </c>
      <c r="F42" s="15"/>
      <c r="G42" s="40">
        <v>229</v>
      </c>
      <c r="H42" s="40">
        <v>6</v>
      </c>
      <c r="I42" s="34">
        <v>12</v>
      </c>
      <c r="J42" s="43">
        <v>35</v>
      </c>
    </row>
    <row r="43" spans="1:10" ht="15.75" thickTop="1" x14ac:dyDescent="0.25">
      <c r="A43" s="4"/>
      <c r="B43" s="22" t="s">
        <v>26</v>
      </c>
      <c r="C43" s="10"/>
      <c r="D43" s="30"/>
      <c r="E43" s="35">
        <f>SUM(E40:E42)</f>
        <v>380</v>
      </c>
      <c r="F43" s="8"/>
      <c r="G43" s="35">
        <f>SUM(G40:G42)</f>
        <v>582</v>
      </c>
      <c r="H43" s="35">
        <f>SUM(H40:H42)</f>
        <v>15</v>
      </c>
      <c r="I43" s="35">
        <f>SUM(I40:I42)</f>
        <v>25</v>
      </c>
      <c r="J43" s="35">
        <f>SUM(J40:J42)</f>
        <v>86</v>
      </c>
    </row>
  </sheetData>
  <mergeCells count="5">
    <mergeCell ref="B1:D1"/>
    <mergeCell ref="B19:D19"/>
    <mergeCell ref="B37:D37"/>
    <mergeCell ref="A17:B17"/>
    <mergeCell ref="A35:B35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2024-04-08T07:41:54Z</dcterms:modified>
</cp:coreProperties>
</file>