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6296D8A4-9B47-4B43-A2DA-A8B965714411}" xr6:coauthVersionLast="47" xr6:coauthVersionMax="47" xr10:uidLastSave="{00000000-0000-0000-0000-000000000000}"/>
  <bookViews>
    <workbookView xWindow="5625" yWindow="480" windowWidth="14925" windowHeight="1527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58" i="1" l="1"/>
  <c r="I58" i="1"/>
  <c r="H58" i="1"/>
  <c r="G58" i="1"/>
  <c r="E58" i="1"/>
  <c r="J50" i="1"/>
  <c r="J59" i="1" s="1"/>
  <c r="I50" i="1"/>
  <c r="I59" i="1" s="1"/>
  <c r="H50" i="1"/>
  <c r="H59" i="1" s="1"/>
  <c r="G50" i="1"/>
  <c r="G59" i="1" s="1"/>
  <c r="E50" i="1"/>
  <c r="E59" i="1" s="1"/>
  <c r="J41" i="1"/>
  <c r="I41" i="1"/>
  <c r="H41" i="1"/>
  <c r="G41" i="1"/>
  <c r="E41" i="1"/>
  <c r="J32" i="1"/>
  <c r="I32" i="1"/>
  <c r="H32" i="1"/>
  <c r="G32" i="1"/>
  <c r="E32" i="1"/>
  <c r="J24" i="1"/>
  <c r="J33" i="1" s="1"/>
  <c r="I24" i="1"/>
  <c r="I33" i="1" s="1"/>
  <c r="H24" i="1"/>
  <c r="H33" i="1" s="1"/>
  <c r="G24" i="1"/>
  <c r="G33" i="1" s="1"/>
  <c r="E24" i="1"/>
  <c r="E33" i="1" s="1"/>
  <c r="G15" i="1"/>
  <c r="G7" i="1"/>
  <c r="G16" i="1" s="1"/>
  <c r="E15" i="1"/>
  <c r="E7" i="1"/>
  <c r="E16" i="1" s="1"/>
  <c r="J15" i="1"/>
  <c r="I15" i="1"/>
  <c r="H15" i="1"/>
  <c r="J7" i="1"/>
  <c r="J16" i="1" s="1"/>
  <c r="I7" i="1"/>
  <c r="I16" i="1" s="1"/>
  <c r="H7" i="1"/>
  <c r="H16" i="1" s="1"/>
</calcChain>
</file>

<file path=xl/sharedStrings.xml><?xml version="1.0" encoding="utf-8"?>
<sst xmlns="http://schemas.openxmlformats.org/spreadsheetml/2006/main" count="146" uniqueCount="41">
  <si>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</si>
  <si>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</si>
  <si>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</si>
  <si>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</si>
  <si>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</si>
  <si>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</si>
  <si>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</si>
  <si>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</si>
  <si>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</si>
  <si>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</si>
  <si>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</si>
  <si>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</si>
  <si>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</si>
  <si>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</si>
  <si>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</si>
  <si>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</si>
  <si>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</si>
  <si>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</si>
  <si>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</si>
  <si>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</si>
  <si>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</si>
  <si>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</si>
  <si>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</si>
  <si>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</si>
  <si>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</si>
  <si>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</si>
  <si>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каша пшенная молочная</t>
  </si>
  <si>
    <t>чай с сахаром</t>
  </si>
  <si>
    <t>Батон нарезной</t>
  </si>
  <si>
    <t>салат витаминный</t>
  </si>
  <si>
    <t>суп рисовый с картофелем с мясом птицы</t>
  </si>
  <si>
    <t>Биточки тушенный с овощами</t>
  </si>
  <si>
    <t>Гречка отварная</t>
  </si>
  <si>
    <t>Хлеб ржаной</t>
  </si>
  <si>
    <t>итого</t>
  </si>
  <si>
    <t>напиток</t>
  </si>
  <si>
    <t>хлеб бел.</t>
  </si>
  <si>
    <t>хлеб черн.</t>
  </si>
  <si>
    <t>Итого за день:</t>
  </si>
  <si>
    <t>250\50</t>
  </si>
  <si>
    <t>дети из многодетных семей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</si>
</sst>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9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49" fontId="0" fillId="2" borderId="6" xfId="0" applyNumberFormat="1" applyFill="1" applyBorder="1" applyProtection="1"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6" fillId="4" borderId="14" xfId="0" applyFont="1" applyFill="1" applyBorder="1" applyAlignment="1" applyProtection="1">
      <alignment vertical="center" wrapText="1"/>
      <protection locked="0"/>
    </xf>
    <xf numFmtId="0" fontId="6" fillId="4" borderId="15" xfId="0" applyFont="1" applyFill="1" applyBorder="1" applyAlignment="1" applyProtection="1">
      <alignment vertical="center" wrapText="1"/>
      <protection locked="0"/>
    </xf>
    <xf numFmtId="0" fontId="6" fillId="4" borderId="16" xfId="0" applyFont="1" applyFill="1" applyBorder="1" applyAlignment="1" applyProtection="1">
      <alignment vertical="center" wrapText="1"/>
      <protection locked="0"/>
    </xf>
    <xf numFmtId="0" fontId="7" fillId="0" borderId="1" xfId="0" applyFont="1" applyBorder="1" applyAlignment="1">
      <alignment vertical="top" wrapText="1"/>
    </xf>
    <xf numFmtId="0" fontId="7" fillId="5" borderId="17" xfId="0" applyFont="1" applyFill="1" applyBorder="1" applyAlignment="1">
      <alignment vertical="top" wrapText="1"/>
    </xf>
    <xf numFmtId="0" fontId="0" fillId="0" borderId="8" xfId="0" applyBorder="1"/>
    <xf numFmtId="0" fontId="0" fillId="0" borderId="18" xfId="0" applyBorder="1"/>
    <xf numFmtId="0" fontId="8" fillId="0" borderId="1" xfId="0" applyFont="1" applyBorder="1" applyAlignment="1" applyProtection="1">
      <alignment horizontal="right"/>
      <protection locked="0"/>
    </xf>
    <xf numFmtId="0" fontId="0" fillId="0" borderId="19" xfId="0" applyBorder="1"/>
    <xf numFmtId="0" fontId="7" fillId="3" borderId="3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horizontal="center" vertical="top" wrapText="1"/>
    </xf>
    <xf numFmtId="0" fontId="6" fillId="4" borderId="14" xfId="0" applyFont="1" applyFill="1" applyBorder="1" applyAlignment="1" applyProtection="1">
      <alignment horizontal="right" vertical="center" wrapText="1"/>
      <protection locked="0"/>
    </xf>
    <xf numFmtId="0" fontId="6" fillId="4" borderId="22" xfId="0" applyFont="1" applyFill="1" applyBorder="1" applyAlignment="1" applyProtection="1">
      <alignment horizontal="right" vertical="center" wrapText="1"/>
      <protection locked="0"/>
    </xf>
    <xf numFmtId="0" fontId="6" fillId="4" borderId="23" xfId="0" applyFont="1" applyFill="1" applyBorder="1" applyAlignment="1" applyProtection="1">
      <alignment horizontal="right" vertical="center" wrapText="1"/>
      <protection locked="0"/>
    </xf>
    <xf numFmtId="0" fontId="6" fillId="4" borderId="16" xfId="0" applyFont="1" applyFill="1" applyBorder="1" applyAlignment="1" applyProtection="1">
      <alignment horizontal="right" vertical="center" wrapText="1"/>
      <protection locked="0"/>
    </xf>
    <xf numFmtId="0" fontId="6" fillId="4" borderId="24" xfId="0" applyFont="1" applyFill="1" applyBorder="1" applyAlignment="1" applyProtection="1">
      <alignment horizontal="right" vertical="center" wrapText="1"/>
      <protection locked="0"/>
    </xf>
    <xf numFmtId="0" fontId="6" fillId="4" borderId="25" xfId="0" applyFont="1" applyFill="1" applyBorder="1" applyAlignment="1" applyProtection="1">
      <alignment horizontal="right" vertical="center" wrapText="1"/>
      <protection locked="0"/>
    </xf>
    <xf numFmtId="0" fontId="7" fillId="5" borderId="17" xfId="0" applyFont="1" applyFill="1" applyBorder="1" applyAlignment="1">
      <alignment horizontal="center" vertical="top" wrapText="1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Protection="1">
      <protection locked="0"/>
    </xf>
    <xf numFmtId="0" fontId="9" fillId="5" borderId="20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9"/>
  <sheetViews>
    <sheetView showGridLines="0" showRowColHeaders="0" tabSelected="1" topLeftCell="A22" workbookViewId="0">
      <selection activeCell="J44" sqref="J4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18</v>
      </c>
      <c r="F1" s="12"/>
      <c r="I1" t="s">
        <v>1</v>
      </c>
      <c r="J1" s="11">
        <v>45573</v>
      </c>
    </row>
    <row r="2" spans="1:10" ht="15.75" thickBot="1" x14ac:dyDescent="0.3">
      <c r="D2" t="s">
        <v>22</v>
      </c>
    </row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thickTop="1" thickBot="1" x14ac:dyDescent="0.3">
      <c r="A4" s="30" t="s">
        <v>10</v>
      </c>
      <c r="B4" s="4" t="s">
        <v>11</v>
      </c>
      <c r="C4" s="23"/>
      <c r="D4" s="25" t="s">
        <v>26</v>
      </c>
      <c r="E4" s="34">
        <v>150</v>
      </c>
      <c r="F4" s="12"/>
      <c r="G4" s="34">
        <v>238</v>
      </c>
      <c r="H4" s="34">
        <v>8</v>
      </c>
      <c r="I4" s="34">
        <v>5</v>
      </c>
      <c r="J4" s="34">
        <v>16</v>
      </c>
    </row>
    <row r="5" spans="1:10" ht="15.75" thickBot="1" x14ac:dyDescent="0.3">
      <c r="A5" s="31"/>
      <c r="B5" s="1" t="s">
        <v>12</v>
      </c>
      <c r="C5" s="23"/>
      <c r="D5" s="26" t="s">
        <v>27</v>
      </c>
      <c r="E5" s="35">
        <v>200</v>
      </c>
      <c r="F5" s="20"/>
      <c r="G5" s="35">
        <v>60</v>
      </c>
      <c r="H5" s="35">
        <v>0</v>
      </c>
      <c r="I5" s="35">
        <v>0</v>
      </c>
      <c r="J5" s="35">
        <v>15</v>
      </c>
    </row>
    <row r="6" spans="1:10" ht="15.75" thickBot="1" x14ac:dyDescent="0.3">
      <c r="A6" s="31"/>
      <c r="B6" s="1" t="s">
        <v>19</v>
      </c>
      <c r="C6" s="17"/>
      <c r="D6" s="27" t="s">
        <v>28</v>
      </c>
      <c r="E6" s="35">
        <v>30</v>
      </c>
      <c r="F6" s="20"/>
      <c r="G6" s="35">
        <v>80</v>
      </c>
      <c r="H6" s="35">
        <v>3</v>
      </c>
      <c r="I6" s="35">
        <v>1</v>
      </c>
      <c r="J6" s="35">
        <v>16</v>
      </c>
    </row>
    <row r="7" spans="1:10" ht="15.75" thickBot="1" x14ac:dyDescent="0.3">
      <c r="A7" s="7"/>
      <c r="B7" s="32" t="s">
        <v>34</v>
      </c>
      <c r="C7" s="23"/>
      <c r="D7" s="28"/>
      <c r="E7" s="36">
        <f>SUM(E4:E6)</f>
        <v>380</v>
      </c>
      <c r="F7" s="20"/>
      <c r="G7" s="36">
        <f>SUM(G4:G6)</f>
        <v>378</v>
      </c>
      <c r="H7" s="36">
        <f>SUM(H4:H6)</f>
        <v>11</v>
      </c>
      <c r="I7" s="36">
        <f>SUM(I4:I6)</f>
        <v>6</v>
      </c>
      <c r="J7" s="36">
        <f>SUM(J4:J6)</f>
        <v>47</v>
      </c>
    </row>
    <row r="8" spans="1:10" ht="16.5" thickTop="1" thickBot="1" x14ac:dyDescent="0.3">
      <c r="A8" s="33" t="s">
        <v>13</v>
      </c>
      <c r="B8" s="1" t="s">
        <v>14</v>
      </c>
      <c r="C8" s="21"/>
      <c r="D8" s="25" t="s">
        <v>29</v>
      </c>
      <c r="E8" s="37">
        <v>100</v>
      </c>
      <c r="F8" s="12"/>
      <c r="G8" s="37">
        <v>146</v>
      </c>
      <c r="H8" s="37">
        <v>2</v>
      </c>
      <c r="I8" s="38">
        <v>14</v>
      </c>
      <c r="J8" s="39">
        <v>6</v>
      </c>
    </row>
    <row r="9" spans="1:10" ht="15.75" thickBot="1" x14ac:dyDescent="0.3">
      <c r="A9" s="31"/>
      <c r="B9" s="1" t="s">
        <v>15</v>
      </c>
      <c r="C9" s="2"/>
      <c r="D9" s="27" t="s">
        <v>30</v>
      </c>
      <c r="E9" s="40" t="s">
        <v>39</v>
      </c>
      <c r="F9" s="12"/>
      <c r="G9" s="40">
        <v>85</v>
      </c>
      <c r="H9" s="40">
        <v>2</v>
      </c>
      <c r="I9" s="41">
        <v>3</v>
      </c>
      <c r="J9" s="42">
        <v>13</v>
      </c>
    </row>
    <row r="10" spans="1:10" ht="15.75" thickBot="1" x14ac:dyDescent="0.3">
      <c r="A10" s="31"/>
      <c r="B10" s="1" t="s">
        <v>16</v>
      </c>
      <c r="C10" s="16"/>
      <c r="D10" s="27" t="s">
        <v>31</v>
      </c>
      <c r="E10" s="40">
        <v>50</v>
      </c>
      <c r="F10" s="20"/>
      <c r="G10" s="40">
        <v>66</v>
      </c>
      <c r="H10" s="40">
        <v>5</v>
      </c>
      <c r="I10" s="41">
        <v>4</v>
      </c>
      <c r="J10" s="42">
        <v>2</v>
      </c>
    </row>
    <row r="11" spans="1:10" ht="15.75" thickBot="1" x14ac:dyDescent="0.3">
      <c r="A11" s="31"/>
      <c r="B11" s="1" t="s">
        <v>17</v>
      </c>
      <c r="C11" s="15"/>
      <c r="D11" s="27" t="s">
        <v>32</v>
      </c>
      <c r="E11" s="40">
        <v>150</v>
      </c>
      <c r="F11" s="12"/>
      <c r="G11" s="40">
        <v>172</v>
      </c>
      <c r="H11" s="40">
        <v>4</v>
      </c>
      <c r="I11" s="41">
        <v>7</v>
      </c>
      <c r="J11" s="42">
        <v>29</v>
      </c>
    </row>
    <row r="12" spans="1:10" ht="15.75" thickBot="1" x14ac:dyDescent="0.3">
      <c r="A12" s="31"/>
      <c r="B12" s="1" t="s">
        <v>35</v>
      </c>
      <c r="C12" s="22"/>
      <c r="D12" s="27" t="s">
        <v>27</v>
      </c>
      <c r="E12" s="40">
        <v>200</v>
      </c>
      <c r="F12" s="12"/>
      <c r="G12" s="40">
        <v>60</v>
      </c>
      <c r="H12" s="40">
        <v>0</v>
      </c>
      <c r="I12" s="41">
        <v>0</v>
      </c>
      <c r="J12" s="42">
        <v>15</v>
      </c>
    </row>
    <row r="13" spans="1:10" ht="15.75" thickBot="1" x14ac:dyDescent="0.3">
      <c r="A13" s="31"/>
      <c r="B13" s="1" t="s">
        <v>36</v>
      </c>
      <c r="C13" s="24"/>
      <c r="D13" s="27" t="s">
        <v>28</v>
      </c>
      <c r="E13" s="40">
        <v>30</v>
      </c>
      <c r="F13" s="12"/>
      <c r="G13" s="40">
        <v>80</v>
      </c>
      <c r="H13" s="40">
        <v>3</v>
      </c>
      <c r="I13" s="41">
        <v>1</v>
      </c>
      <c r="J13" s="42">
        <v>16</v>
      </c>
    </row>
    <row r="14" spans="1:10" ht="15.75" thickBot="1" x14ac:dyDescent="0.3">
      <c r="A14" s="31"/>
      <c r="B14" s="1" t="s">
        <v>37</v>
      </c>
      <c r="C14" s="13"/>
      <c r="D14" s="27" t="s">
        <v>33</v>
      </c>
      <c r="E14" s="40">
        <v>50</v>
      </c>
      <c r="F14" s="12"/>
      <c r="G14" s="40">
        <v>111</v>
      </c>
      <c r="H14" s="40">
        <v>4</v>
      </c>
      <c r="I14" s="41">
        <v>2</v>
      </c>
      <c r="J14" s="42">
        <v>21</v>
      </c>
    </row>
    <row r="15" spans="1:10" x14ac:dyDescent="0.25">
      <c r="A15" s="7"/>
      <c r="B15" s="32" t="s">
        <v>34</v>
      </c>
      <c r="C15" s="21"/>
      <c r="D15" s="28"/>
      <c r="E15" s="36">
        <f>SUM(E8:E14)</f>
        <v>580</v>
      </c>
      <c r="F15" s="12"/>
      <c r="G15" s="36">
        <f>SUM(G8:G14)</f>
        <v>720</v>
      </c>
      <c r="H15" s="36">
        <f>SUM(H8:H14)</f>
        <v>20</v>
      </c>
      <c r="I15" s="36">
        <f>SUM(I8:I14)</f>
        <v>31</v>
      </c>
      <c r="J15" s="36">
        <f>SUM(J8:J14)</f>
        <v>102</v>
      </c>
    </row>
    <row r="16" spans="1:10" ht="15.75" thickBot="1" x14ac:dyDescent="0.3">
      <c r="A16" s="47" t="s">
        <v>38</v>
      </c>
      <c r="B16" s="48"/>
      <c r="C16" s="14"/>
      <c r="D16" s="29"/>
      <c r="E16" s="43">
        <f>E7+E15</f>
        <v>960</v>
      </c>
      <c r="F16" s="19"/>
      <c r="G16" s="43">
        <f>G7+G15</f>
        <v>1098</v>
      </c>
      <c r="H16" s="43">
        <f>H7+H15</f>
        <v>31</v>
      </c>
      <c r="I16" s="43">
        <f>I7+I15</f>
        <v>37</v>
      </c>
      <c r="J16" s="43">
        <f>J7+J15</f>
        <v>149</v>
      </c>
    </row>
    <row r="18" spans="1:10" x14ac:dyDescent="0.25">
      <c r="A18" t="s">
        <v>0</v>
      </c>
      <c r="B18" s="44" t="s">
        <v>23</v>
      </c>
      <c r="C18" s="45"/>
      <c r="D18" s="46"/>
      <c r="E18" t="s">
        <v>18</v>
      </c>
      <c r="F18" s="12"/>
      <c r="I18" t="s">
        <v>1</v>
      </c>
      <c r="J18" s="11">
        <v>45573</v>
      </c>
    </row>
    <row r="19" spans="1:10" ht="15.75" thickBot="1" x14ac:dyDescent="0.3">
      <c r="D19" t="s">
        <v>24</v>
      </c>
    </row>
    <row r="20" spans="1:10" ht="15.75" thickBot="1" x14ac:dyDescent="0.3">
      <c r="A20" s="8" t="s">
        <v>2</v>
      </c>
      <c r="B20" s="9" t="s">
        <v>3</v>
      </c>
      <c r="C20" s="9" t="s">
        <v>20</v>
      </c>
      <c r="D20" s="9" t="s">
        <v>4</v>
      </c>
      <c r="E20" s="9" t="s">
        <v>21</v>
      </c>
      <c r="F20" s="9" t="s">
        <v>5</v>
      </c>
      <c r="G20" s="9" t="s">
        <v>6</v>
      </c>
      <c r="H20" s="9" t="s">
        <v>7</v>
      </c>
      <c r="I20" s="9" t="s">
        <v>8</v>
      </c>
      <c r="J20" s="10" t="s">
        <v>9</v>
      </c>
    </row>
    <row r="21" spans="1:10" ht="16.5" thickTop="1" thickBot="1" x14ac:dyDescent="0.3">
      <c r="A21" s="30" t="s">
        <v>10</v>
      </c>
      <c r="B21" s="4" t="s">
        <v>11</v>
      </c>
      <c r="C21" s="23"/>
      <c r="D21" s="25" t="s">
        <v>26</v>
      </c>
      <c r="E21" s="34">
        <v>150</v>
      </c>
      <c r="F21" s="12"/>
      <c r="G21" s="34">
        <v>238</v>
      </c>
      <c r="H21" s="34">
        <v>8</v>
      </c>
      <c r="I21" s="34">
        <v>5</v>
      </c>
      <c r="J21" s="34">
        <v>16</v>
      </c>
    </row>
    <row r="22" spans="1:10" ht="15.75" thickBot="1" x14ac:dyDescent="0.3">
      <c r="A22" s="31"/>
      <c r="B22" s="1" t="s">
        <v>12</v>
      </c>
      <c r="C22" s="23"/>
      <c r="D22" s="26" t="s">
        <v>27</v>
      </c>
      <c r="E22" s="35">
        <v>200</v>
      </c>
      <c r="F22" s="20"/>
      <c r="G22" s="35">
        <v>60</v>
      </c>
      <c r="H22" s="35">
        <v>0</v>
      </c>
      <c r="I22" s="35">
        <v>0</v>
      </c>
      <c r="J22" s="35">
        <v>15</v>
      </c>
    </row>
    <row r="23" spans="1:10" ht="15.75" thickBot="1" x14ac:dyDescent="0.3">
      <c r="A23" s="31"/>
      <c r="B23" s="1" t="s">
        <v>19</v>
      </c>
      <c r="C23" s="17"/>
      <c r="D23" s="27" t="s">
        <v>28</v>
      </c>
      <c r="E23" s="35">
        <v>30</v>
      </c>
      <c r="F23" s="20"/>
      <c r="G23" s="35">
        <v>80</v>
      </c>
      <c r="H23" s="35">
        <v>3</v>
      </c>
      <c r="I23" s="35">
        <v>1</v>
      </c>
      <c r="J23" s="35">
        <v>16</v>
      </c>
    </row>
    <row r="24" spans="1:10" ht="15.75" thickBot="1" x14ac:dyDescent="0.3">
      <c r="A24" s="7"/>
      <c r="B24" s="32" t="s">
        <v>34</v>
      </c>
      <c r="C24" s="23"/>
      <c r="D24" s="28"/>
      <c r="E24" s="36">
        <f>SUM(E21:E23)</f>
        <v>380</v>
      </c>
      <c r="F24" s="20"/>
      <c r="G24" s="36">
        <f>SUM(G21:G23)</f>
        <v>378</v>
      </c>
      <c r="H24" s="36">
        <f>SUM(H21:H23)</f>
        <v>11</v>
      </c>
      <c r="I24" s="36">
        <f>SUM(I21:I23)</f>
        <v>6</v>
      </c>
      <c r="J24" s="36">
        <f>SUM(J21:J23)</f>
        <v>47</v>
      </c>
    </row>
    <row r="25" spans="1:10" ht="16.5" thickTop="1" thickBot="1" x14ac:dyDescent="0.3">
      <c r="A25" s="33" t="s">
        <v>13</v>
      </c>
      <c r="B25" s="1" t="s">
        <v>14</v>
      </c>
      <c r="C25" s="21"/>
      <c r="D25" s="25" t="s">
        <v>29</v>
      </c>
      <c r="E25" s="37">
        <v>100</v>
      </c>
      <c r="F25" s="12"/>
      <c r="G25" s="37">
        <v>146</v>
      </c>
      <c r="H25" s="37">
        <v>2</v>
      </c>
      <c r="I25" s="38">
        <v>14</v>
      </c>
      <c r="J25" s="39">
        <v>6</v>
      </c>
    </row>
    <row r="26" spans="1:10" ht="15.75" thickBot="1" x14ac:dyDescent="0.3">
      <c r="A26" s="31"/>
      <c r="B26" s="1" t="s">
        <v>15</v>
      </c>
      <c r="C26" s="2"/>
      <c r="D26" s="27" t="s">
        <v>30</v>
      </c>
      <c r="E26" s="40" t="s">
        <v>39</v>
      </c>
      <c r="F26" s="12"/>
      <c r="G26" s="40">
        <v>85</v>
      </c>
      <c r="H26" s="40">
        <v>2</v>
      </c>
      <c r="I26" s="41">
        <v>3</v>
      </c>
      <c r="J26" s="42">
        <v>13</v>
      </c>
    </row>
    <row r="27" spans="1:10" ht="15.75" thickBot="1" x14ac:dyDescent="0.3">
      <c r="A27" s="31"/>
      <c r="B27" s="1" t="s">
        <v>16</v>
      </c>
      <c r="C27" s="16"/>
      <c r="D27" s="27" t="s">
        <v>31</v>
      </c>
      <c r="E27" s="40">
        <v>50</v>
      </c>
      <c r="F27" s="20"/>
      <c r="G27" s="40">
        <v>66</v>
      </c>
      <c r="H27" s="40">
        <v>5</v>
      </c>
      <c r="I27" s="41">
        <v>4</v>
      </c>
      <c r="J27" s="42">
        <v>2</v>
      </c>
    </row>
    <row r="28" spans="1:10" ht="15.75" thickBot="1" x14ac:dyDescent="0.3">
      <c r="A28" s="31"/>
      <c r="B28" s="1" t="s">
        <v>17</v>
      </c>
      <c r="C28" s="15"/>
      <c r="D28" s="27" t="s">
        <v>32</v>
      </c>
      <c r="E28" s="40">
        <v>150</v>
      </c>
      <c r="F28" s="12"/>
      <c r="G28" s="40">
        <v>172</v>
      </c>
      <c r="H28" s="40">
        <v>4</v>
      </c>
      <c r="I28" s="41">
        <v>7</v>
      </c>
      <c r="J28" s="42">
        <v>29</v>
      </c>
    </row>
    <row r="29" spans="1:10" ht="15.75" thickBot="1" x14ac:dyDescent="0.3">
      <c r="A29" s="31"/>
      <c r="B29" s="1" t="s">
        <v>35</v>
      </c>
      <c r="C29" s="22"/>
      <c r="D29" s="27" t="s">
        <v>27</v>
      </c>
      <c r="E29" s="40">
        <v>200</v>
      </c>
      <c r="F29" s="12"/>
      <c r="G29" s="40">
        <v>60</v>
      </c>
      <c r="H29" s="40">
        <v>0</v>
      </c>
      <c r="I29" s="41">
        <v>0</v>
      </c>
      <c r="J29" s="42">
        <v>15</v>
      </c>
    </row>
    <row r="30" spans="1:10" ht="15.75" thickBot="1" x14ac:dyDescent="0.3">
      <c r="A30" s="31"/>
      <c r="B30" s="1" t="s">
        <v>36</v>
      </c>
      <c r="C30" s="24"/>
      <c r="D30" s="27" t="s">
        <v>28</v>
      </c>
      <c r="E30" s="40">
        <v>30</v>
      </c>
      <c r="F30" s="12"/>
      <c r="G30" s="40">
        <v>80</v>
      </c>
      <c r="H30" s="40">
        <v>3</v>
      </c>
      <c r="I30" s="41">
        <v>1</v>
      </c>
      <c r="J30" s="42">
        <v>16</v>
      </c>
    </row>
    <row r="31" spans="1:10" ht="15.75" thickBot="1" x14ac:dyDescent="0.3">
      <c r="A31" s="31"/>
      <c r="B31" s="1" t="s">
        <v>37</v>
      </c>
      <c r="C31" s="13"/>
      <c r="D31" s="27" t="s">
        <v>33</v>
      </c>
      <c r="E31" s="40">
        <v>50</v>
      </c>
      <c r="F31" s="12"/>
      <c r="G31" s="40">
        <v>111</v>
      </c>
      <c r="H31" s="40">
        <v>4</v>
      </c>
      <c r="I31" s="41">
        <v>2</v>
      </c>
      <c r="J31" s="42">
        <v>21</v>
      </c>
    </row>
    <row r="32" spans="1:10" x14ac:dyDescent="0.25">
      <c r="A32" s="7"/>
      <c r="B32" s="32" t="s">
        <v>34</v>
      </c>
      <c r="C32" s="21"/>
      <c r="D32" s="28"/>
      <c r="E32" s="36">
        <f>SUM(E25:E31)</f>
        <v>580</v>
      </c>
      <c r="F32" s="12"/>
      <c r="G32" s="36">
        <f>SUM(G25:G31)</f>
        <v>720</v>
      </c>
      <c r="H32" s="36">
        <f>SUM(H25:H31)</f>
        <v>20</v>
      </c>
      <c r="I32" s="36">
        <f>SUM(I25:I31)</f>
        <v>31</v>
      </c>
      <c r="J32" s="36">
        <f>SUM(J25:J31)</f>
        <v>102</v>
      </c>
    </row>
    <row r="33" spans="1:10" ht="15.75" thickBot="1" x14ac:dyDescent="0.3">
      <c r="A33" s="47" t="s">
        <v>38</v>
      </c>
      <c r="B33" s="48"/>
      <c r="C33" s="14"/>
      <c r="D33" s="29"/>
      <c r="E33" s="43">
        <f>E24+E32</f>
        <v>960</v>
      </c>
      <c r="F33" s="19"/>
      <c r="G33" s="43">
        <f>G24+G32</f>
        <v>1098</v>
      </c>
      <c r="H33" s="43">
        <f>H24+H32</f>
        <v>31</v>
      </c>
      <c r="I33" s="43">
        <f>I24+I32</f>
        <v>37</v>
      </c>
      <c r="J33" s="43">
        <f>J24+J32</f>
        <v>149</v>
      </c>
    </row>
    <row r="35" spans="1:10" x14ac:dyDescent="0.25">
      <c r="A35" t="s">
        <v>0</v>
      </c>
      <c r="B35" s="44" t="s">
        <v>23</v>
      </c>
      <c r="C35" s="45"/>
      <c r="D35" s="46"/>
      <c r="E35" t="s">
        <v>18</v>
      </c>
      <c r="F35" s="12"/>
      <c r="I35" t="s">
        <v>1</v>
      </c>
      <c r="J35" s="11">
        <v>45573</v>
      </c>
    </row>
    <row r="36" spans="1:10" ht="15.75" thickBot="1" x14ac:dyDescent="0.3">
      <c r="D36" t="s">
        <v>25</v>
      </c>
    </row>
    <row r="37" spans="1:10" ht="15.75" thickBot="1" x14ac:dyDescent="0.3">
      <c r="A37" s="8" t="s">
        <v>2</v>
      </c>
      <c r="B37" s="9" t="s">
        <v>3</v>
      </c>
      <c r="C37" s="9" t="s">
        <v>20</v>
      </c>
      <c r="D37" s="9" t="s">
        <v>4</v>
      </c>
      <c r="E37" s="9" t="s">
        <v>21</v>
      </c>
      <c r="F37" s="9" t="s">
        <v>5</v>
      </c>
      <c r="G37" s="9" t="s">
        <v>6</v>
      </c>
      <c r="H37" s="9" t="s">
        <v>7</v>
      </c>
      <c r="I37" s="9" t="s">
        <v>8</v>
      </c>
      <c r="J37" s="10" t="s">
        <v>9</v>
      </c>
    </row>
    <row r="38" spans="1:10" ht="16.5" thickTop="1" thickBot="1" x14ac:dyDescent="0.3">
      <c r="A38" s="3" t="s">
        <v>10</v>
      </c>
      <c r="B38" s="4" t="s">
        <v>11</v>
      </c>
      <c r="C38" s="23"/>
      <c r="D38" s="25" t="s">
        <v>26</v>
      </c>
      <c r="E38" s="34">
        <v>150</v>
      </c>
      <c r="F38" s="12"/>
      <c r="G38" s="34">
        <v>238</v>
      </c>
      <c r="H38" s="34">
        <v>8</v>
      </c>
      <c r="I38" s="34">
        <v>5</v>
      </c>
      <c r="J38" s="34">
        <v>16</v>
      </c>
    </row>
    <row r="39" spans="1:10" ht="15.75" thickBot="1" x14ac:dyDescent="0.3">
      <c r="A39" s="5"/>
      <c r="B39" s="1" t="s">
        <v>12</v>
      </c>
      <c r="C39" s="23"/>
      <c r="D39" s="26" t="s">
        <v>27</v>
      </c>
      <c r="E39" s="35">
        <v>200</v>
      </c>
      <c r="F39" s="20"/>
      <c r="G39" s="35">
        <v>60</v>
      </c>
      <c r="H39" s="35">
        <v>0</v>
      </c>
      <c r="I39" s="35">
        <v>0</v>
      </c>
      <c r="J39" s="35">
        <v>15</v>
      </c>
    </row>
    <row r="40" spans="1:10" ht="15.75" thickBot="1" x14ac:dyDescent="0.3">
      <c r="A40" s="5"/>
      <c r="B40" s="1" t="s">
        <v>19</v>
      </c>
      <c r="C40" s="17"/>
      <c r="D40" s="27" t="s">
        <v>28</v>
      </c>
      <c r="E40" s="35">
        <v>30</v>
      </c>
      <c r="F40" s="20"/>
      <c r="G40" s="35">
        <v>80</v>
      </c>
      <c r="H40" s="35">
        <v>3</v>
      </c>
      <c r="I40" s="35">
        <v>1</v>
      </c>
      <c r="J40" s="35">
        <v>16</v>
      </c>
    </row>
    <row r="41" spans="1:10" ht="15.75" thickBot="1" x14ac:dyDescent="0.3">
      <c r="A41" s="5"/>
      <c r="B41" s="32" t="s">
        <v>34</v>
      </c>
      <c r="C41" s="23"/>
      <c r="D41" s="28"/>
      <c r="E41" s="36">
        <f>SUM(E38:E40)</f>
        <v>380</v>
      </c>
      <c r="F41" s="20"/>
      <c r="G41" s="36">
        <f>SUM(G38:G40)</f>
        <v>378</v>
      </c>
      <c r="H41" s="36">
        <f>SUM(H38:H40)</f>
        <v>11</v>
      </c>
      <c r="I41" s="36">
        <f>SUM(I38:I40)</f>
        <v>6</v>
      </c>
      <c r="J41" s="36">
        <f>SUM(J38:J40)</f>
        <v>47</v>
      </c>
    </row>
    <row r="42" spans="1:10" ht="15.75" thickBot="1" x14ac:dyDescent="0.3">
      <c r="A42" s="6"/>
      <c r="B42" s="1"/>
      <c r="C42" s="21"/>
      <c r="D42" s="13"/>
      <c r="E42" s="12"/>
      <c r="F42" s="12"/>
      <c r="G42" s="12"/>
      <c r="H42" s="12"/>
      <c r="I42" s="12"/>
      <c r="J42" s="18"/>
    </row>
    <row r="44" spans="1:10" x14ac:dyDescent="0.25">
      <c r="A44" t="s">
        <v>0</v>
      </c>
      <c r="B44" s="44" t="s">
        <v>23</v>
      </c>
      <c r="C44" s="45"/>
      <c r="D44" s="46"/>
      <c r="E44" t="s">
        <v>18</v>
      </c>
      <c r="F44" s="12"/>
      <c r="I44" t="s">
        <v>1</v>
      </c>
      <c r="J44" s="11">
        <v>45573</v>
      </c>
    </row>
    <row r="45" spans="1:10" ht="15.75" thickBot="1" x14ac:dyDescent="0.3">
      <c r="D45" t="s">
        <v>40</v>
      </c>
    </row>
    <row r="46" spans="1:10" ht="15.75" thickBot="1" x14ac:dyDescent="0.3">
      <c r="A46" s="8" t="s">
        <v>2</v>
      </c>
      <c r="B46" s="9" t="s">
        <v>3</v>
      </c>
      <c r="C46" s="9" t="s">
        <v>20</v>
      </c>
      <c r="D46" s="9" t="s">
        <v>4</v>
      </c>
      <c r="E46" s="9" t="s">
        <v>21</v>
      </c>
      <c r="F46" s="9" t="s">
        <v>5</v>
      </c>
      <c r="G46" s="9" t="s">
        <v>6</v>
      </c>
      <c r="H46" s="9" t="s">
        <v>7</v>
      </c>
      <c r="I46" s="9" t="s">
        <v>8</v>
      </c>
      <c r="J46" s="10" t="s">
        <v>9</v>
      </c>
    </row>
    <row r="47" spans="1:10" ht="16.5" thickTop="1" thickBot="1" x14ac:dyDescent="0.3">
      <c r="A47" s="30" t="s">
        <v>10</v>
      </c>
      <c r="B47" s="4" t="s">
        <v>11</v>
      </c>
      <c r="C47" s="23"/>
      <c r="D47" s="25" t="s">
        <v>26</v>
      </c>
      <c r="E47" s="34">
        <v>150</v>
      </c>
      <c r="F47" s="12"/>
      <c r="G47" s="34">
        <v>238</v>
      </c>
      <c r="H47" s="34">
        <v>8</v>
      </c>
      <c r="I47" s="34">
        <v>5</v>
      </c>
      <c r="J47" s="34">
        <v>16</v>
      </c>
    </row>
    <row r="48" spans="1:10" ht="15.75" thickBot="1" x14ac:dyDescent="0.3">
      <c r="A48" s="31"/>
      <c r="B48" s="1" t="s">
        <v>12</v>
      </c>
      <c r="C48" s="23"/>
      <c r="D48" s="26" t="s">
        <v>27</v>
      </c>
      <c r="E48" s="35">
        <v>200</v>
      </c>
      <c r="F48" s="20"/>
      <c r="G48" s="35">
        <v>60</v>
      </c>
      <c r="H48" s="35">
        <v>0</v>
      </c>
      <c r="I48" s="35">
        <v>0</v>
      </c>
      <c r="J48" s="35">
        <v>15</v>
      </c>
    </row>
    <row r="49" spans="1:10" ht="15.75" thickBot="1" x14ac:dyDescent="0.3">
      <c r="A49" s="31"/>
      <c r="B49" s="1" t="s">
        <v>19</v>
      </c>
      <c r="C49" s="17"/>
      <c r="D49" s="27" t="s">
        <v>28</v>
      </c>
      <c r="E49" s="35">
        <v>30</v>
      </c>
      <c r="F49" s="20"/>
      <c r="G49" s="35">
        <v>80</v>
      </c>
      <c r="H49" s="35">
        <v>3</v>
      </c>
      <c r="I49" s="35">
        <v>1</v>
      </c>
      <c r="J49" s="35">
        <v>16</v>
      </c>
    </row>
    <row r="50" spans="1:10" ht="15.75" thickBot="1" x14ac:dyDescent="0.3">
      <c r="A50" s="7"/>
      <c r="B50" s="32" t="s">
        <v>34</v>
      </c>
      <c r="C50" s="23"/>
      <c r="D50" s="28"/>
      <c r="E50" s="36">
        <f>SUM(E47:E49)</f>
        <v>380</v>
      </c>
      <c r="F50" s="20"/>
      <c r="G50" s="36">
        <f>SUM(G47:G49)</f>
        <v>378</v>
      </c>
      <c r="H50" s="36">
        <f>SUM(H47:H49)</f>
        <v>11</v>
      </c>
      <c r="I50" s="36">
        <f>SUM(I47:I49)</f>
        <v>6</v>
      </c>
      <c r="J50" s="36">
        <f>SUM(J47:J49)</f>
        <v>47</v>
      </c>
    </row>
    <row r="51" spans="1:10" ht="16.5" thickTop="1" thickBot="1" x14ac:dyDescent="0.3">
      <c r="A51" s="33" t="s">
        <v>13</v>
      </c>
      <c r="B51" s="1" t="s">
        <v>14</v>
      </c>
      <c r="C51" s="21"/>
      <c r="D51" s="25" t="s">
        <v>29</v>
      </c>
      <c r="E51" s="37">
        <v>100</v>
      </c>
      <c r="F51" s="12"/>
      <c r="G51" s="37">
        <v>146</v>
      </c>
      <c r="H51" s="37">
        <v>2</v>
      </c>
      <c r="I51" s="38">
        <v>14</v>
      </c>
      <c r="J51" s="39">
        <v>6</v>
      </c>
    </row>
    <row r="52" spans="1:10" ht="15.75" thickBot="1" x14ac:dyDescent="0.3">
      <c r="A52" s="31"/>
      <c r="B52" s="1" t="s">
        <v>15</v>
      </c>
      <c r="C52" s="2"/>
      <c r="D52" s="27" t="s">
        <v>30</v>
      </c>
      <c r="E52" s="40" t="s">
        <v>39</v>
      </c>
      <c r="F52" s="12"/>
      <c r="G52" s="40">
        <v>85</v>
      </c>
      <c r="H52" s="40">
        <v>2</v>
      </c>
      <c r="I52" s="41">
        <v>3</v>
      </c>
      <c r="J52" s="42">
        <v>13</v>
      </c>
    </row>
    <row r="53" spans="1:10" ht="15.75" thickBot="1" x14ac:dyDescent="0.3">
      <c r="A53" s="31"/>
      <c r="B53" s="1" t="s">
        <v>16</v>
      </c>
      <c r="C53" s="16"/>
      <c r="D53" s="27" t="s">
        <v>31</v>
      </c>
      <c r="E53" s="40">
        <v>50</v>
      </c>
      <c r="F53" s="20"/>
      <c r="G53" s="40">
        <v>66</v>
      </c>
      <c r="H53" s="40">
        <v>5</v>
      </c>
      <c r="I53" s="41">
        <v>4</v>
      </c>
      <c r="J53" s="42">
        <v>2</v>
      </c>
    </row>
    <row r="54" spans="1:10" ht="15.75" thickBot="1" x14ac:dyDescent="0.3">
      <c r="A54" s="31"/>
      <c r="B54" s="1" t="s">
        <v>17</v>
      </c>
      <c r="C54" s="15"/>
      <c r="D54" s="27" t="s">
        <v>32</v>
      </c>
      <c r="E54" s="40">
        <v>150</v>
      </c>
      <c r="F54" s="12"/>
      <c r="G54" s="40">
        <v>172</v>
      </c>
      <c r="H54" s="40">
        <v>4</v>
      </c>
      <c r="I54" s="41">
        <v>7</v>
      </c>
      <c r="J54" s="42">
        <v>29</v>
      </c>
    </row>
    <row r="55" spans="1:10" ht="15.75" thickBot="1" x14ac:dyDescent="0.3">
      <c r="A55" s="31"/>
      <c r="B55" s="1" t="s">
        <v>35</v>
      </c>
      <c r="C55" s="22"/>
      <c r="D55" s="27" t="s">
        <v>27</v>
      </c>
      <c r="E55" s="40">
        <v>200</v>
      </c>
      <c r="F55" s="12"/>
      <c r="G55" s="40">
        <v>60</v>
      </c>
      <c r="H55" s="40">
        <v>0</v>
      </c>
      <c r="I55" s="41">
        <v>0</v>
      </c>
      <c r="J55" s="42">
        <v>15</v>
      </c>
    </row>
    <row r="56" spans="1:10" ht="15.75" thickBot="1" x14ac:dyDescent="0.3">
      <c r="A56" s="31"/>
      <c r="B56" s="1" t="s">
        <v>36</v>
      </c>
      <c r="C56" s="24"/>
      <c r="D56" s="27" t="s">
        <v>28</v>
      </c>
      <c r="E56" s="40">
        <v>30</v>
      </c>
      <c r="F56" s="12"/>
      <c r="G56" s="40">
        <v>80</v>
      </c>
      <c r="H56" s="40">
        <v>3</v>
      </c>
      <c r="I56" s="41">
        <v>1</v>
      </c>
      <c r="J56" s="42">
        <v>16</v>
      </c>
    </row>
    <row r="57" spans="1:10" ht="15.75" thickBot="1" x14ac:dyDescent="0.3">
      <c r="A57" s="31"/>
      <c r="B57" s="1" t="s">
        <v>37</v>
      </c>
      <c r="C57" s="13"/>
      <c r="D57" s="27" t="s">
        <v>33</v>
      </c>
      <c r="E57" s="40">
        <v>50</v>
      </c>
      <c r="F57" s="12"/>
      <c r="G57" s="40">
        <v>111</v>
      </c>
      <c r="H57" s="40">
        <v>4</v>
      </c>
      <c r="I57" s="41">
        <v>2</v>
      </c>
      <c r="J57" s="42">
        <v>21</v>
      </c>
    </row>
    <row r="58" spans="1:10" x14ac:dyDescent="0.25">
      <c r="A58" s="7"/>
      <c r="B58" s="32" t="s">
        <v>34</v>
      </c>
      <c r="C58" s="21"/>
      <c r="D58" s="28"/>
      <c r="E58" s="36">
        <f>SUM(E51:E57)</f>
        <v>580</v>
      </c>
      <c r="F58" s="12"/>
      <c r="G58" s="36">
        <f>SUM(G51:G57)</f>
        <v>720</v>
      </c>
      <c r="H58" s="36">
        <f>SUM(H51:H57)</f>
        <v>20</v>
      </c>
      <c r="I58" s="36">
        <f>SUM(I51:I57)</f>
        <v>31</v>
      </c>
      <c r="J58" s="36">
        <f>SUM(J51:J57)</f>
        <v>102</v>
      </c>
    </row>
    <row r="59" spans="1:10" ht="15.75" thickBot="1" x14ac:dyDescent="0.3">
      <c r="A59" s="47" t="s">
        <v>38</v>
      </c>
      <c r="B59" s="48"/>
      <c r="C59" s="14"/>
      <c r="D59" s="29"/>
      <c r="E59" s="43">
        <f>E50+E58</f>
        <v>960</v>
      </c>
      <c r="F59" s="19"/>
      <c r="G59" s="43">
        <f>G50+G58</f>
        <v>1098</v>
      </c>
      <c r="H59" s="43">
        <f>H50+H58</f>
        <v>31</v>
      </c>
      <c r="I59" s="43">
        <f>I50+I58</f>
        <v>37</v>
      </c>
      <c r="J59" s="43">
        <f>J50+J58</f>
        <v>149</v>
      </c>
    </row>
  </sheetData>
  <mergeCells count="7">
    <mergeCell ref="B44:D44"/>
    <mergeCell ref="A59:B59"/>
    <mergeCell ref="B1:D1"/>
    <mergeCell ref="B18:D18"/>
    <mergeCell ref="B35:D35"/>
    <mergeCell ref="A16:B16"/>
    <mergeCell ref="A33:B33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2024-10-07T06:04:35Z</dcterms:modified>
</cp:coreProperties>
</file>