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C7F6FA27-1231-4531-A59F-48E2E12049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3" i="1" l="1"/>
  <c r="I63" i="1"/>
  <c r="H63" i="1"/>
  <c r="G63" i="1"/>
  <c r="E63" i="1"/>
  <c r="J55" i="1"/>
  <c r="J64" i="1" s="1"/>
  <c r="I55" i="1"/>
  <c r="I64" i="1" s="1"/>
  <c r="H55" i="1"/>
  <c r="H64" i="1" s="1"/>
  <c r="G55" i="1"/>
  <c r="G64" i="1" s="1"/>
  <c r="E55" i="1"/>
  <c r="E64" i="1" s="1"/>
  <c r="J46" i="1"/>
  <c r="I46" i="1"/>
  <c r="H46" i="1"/>
  <c r="G46" i="1"/>
  <c r="E46" i="1"/>
  <c r="J35" i="1"/>
  <c r="I35" i="1"/>
  <c r="H35" i="1"/>
  <c r="G35" i="1"/>
  <c r="E35" i="1"/>
  <c r="J27" i="1"/>
  <c r="J36" i="1" s="1"/>
  <c r="I27" i="1"/>
  <c r="I36" i="1" s="1"/>
  <c r="H27" i="1"/>
  <c r="H36" i="1" s="1"/>
  <c r="G27" i="1"/>
  <c r="G36" i="1" s="1"/>
  <c r="E27" i="1"/>
  <c r="E36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<sst xmlns="http://schemas.openxmlformats.org/spreadsheetml/2006/main" count="131" uniqueCount="44">
  <si>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</si>
  <si>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</si>
  <si>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</si>
  <si>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</si>
  <si>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</si>
  <si>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</si>
  <si>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</si>
  <si>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</si>
  <si>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</si>
  <si>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</si>
  <si>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</si>
  <si>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</si>
  <si>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</si>
  <si>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</si>
  <si>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</si>
  <si>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</si>
  <si>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</si>
  <si>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</si>
  <si>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</si>
  <si>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</si>
  <si>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</si>
  <si>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</si>
  <si>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</si>
  <si>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</si>
  <si>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</si>
  <si>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</si>
  <si>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итого</t>
  </si>
  <si>
    <t>напиток</t>
  </si>
  <si>
    <t>конд. Изделия</t>
  </si>
  <si>
    <t>хлеб черн.</t>
  </si>
  <si>
    <t>Итого за день:</t>
  </si>
  <si>
    <t>суп молочный с вермишелью</t>
  </si>
  <si>
    <t>чай с сахаром</t>
  </si>
  <si>
    <t>Батон нарезной</t>
  </si>
  <si>
    <t>масло порционно</t>
  </si>
  <si>
    <t>Йогурт</t>
  </si>
  <si>
    <t>винегрет</t>
  </si>
  <si>
    <t>суп гороховый с говядиной тушенный</t>
  </si>
  <si>
    <t>рыба тушеная с овощами</t>
  </si>
  <si>
    <t>пюре картофельное</t>
  </si>
  <si>
    <t>Компот из сухофруктов</t>
  </si>
  <si>
    <t>пряники</t>
  </si>
  <si>
    <t>Хлеб ржаной</t>
  </si>
  <si>
    <t>дети из многодетных семей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</si>
</sst>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right" wrapText="1"/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5" xfId="0" applyBorder="1"/>
    <xf numFmtId="0" fontId="0" fillId="0" borderId="10" xfId="0" applyBorder="1"/>
    <xf numFmtId="0" fontId="0" fillId="3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2" fillId="4" borderId="17" xfId="0" applyFont="1" applyFill="1" applyBorder="1" applyAlignment="1">
      <alignment vertical="top" wrapText="1"/>
    </xf>
    <xf numFmtId="0" fontId="11" fillId="5" borderId="18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top" wrapText="1"/>
    </xf>
    <xf numFmtId="0" fontId="11" fillId="5" borderId="14" xfId="0" applyFont="1" applyFill="1" applyBorder="1" applyAlignment="1">
      <alignment horizontal="right" vertical="center" wrapText="1"/>
    </xf>
    <xf numFmtId="0" fontId="11" fillId="5" borderId="15" xfId="0" applyFont="1" applyFill="1" applyBorder="1" applyAlignment="1">
      <alignment horizontal="right" vertical="center" wrapText="1"/>
    </xf>
    <xf numFmtId="0" fontId="12" fillId="4" borderId="17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right" vertical="center" wrapText="1"/>
    </xf>
    <xf numFmtId="0" fontId="11" fillId="5" borderId="21" xfId="0" applyFont="1" applyFill="1" applyBorder="1" applyAlignment="1">
      <alignment horizontal="right" vertical="center" wrapText="1"/>
    </xf>
    <xf numFmtId="0" fontId="11" fillId="5" borderId="22" xfId="0" applyFont="1" applyFill="1" applyBorder="1" applyAlignment="1">
      <alignment horizontal="right" vertical="center" wrapText="1"/>
    </xf>
    <xf numFmtId="0" fontId="11" fillId="5" borderId="23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4"/>
  <sheetViews>
    <sheetView showGridLines="0" showRowColHeaders="0" tabSelected="1" topLeftCell="A22" workbookViewId="0">
      <selection activeCell="J48" sqref="J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8"/>
      <c r="I1" t="s">
        <v>1</v>
      </c>
      <c r="J1" s="7">
        <v>45750</v>
      </c>
    </row>
    <row r="2" spans="1:10" ht="15.75" thickBot="1" x14ac:dyDescent="0.3">
      <c r="D2" t="s">
        <v>22</v>
      </c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Top="1" thickBot="1" x14ac:dyDescent="0.3">
      <c r="A4" s="20" t="s">
        <v>10</v>
      </c>
      <c r="B4" s="2" t="s">
        <v>11</v>
      </c>
      <c r="C4" s="15"/>
      <c r="D4" s="26" t="s">
        <v>31</v>
      </c>
      <c r="E4" s="31">
        <v>150</v>
      </c>
      <c r="F4" s="13"/>
      <c r="G4" s="35">
        <v>87</v>
      </c>
      <c r="H4" s="35">
        <v>3</v>
      </c>
      <c r="I4" s="31">
        <v>3</v>
      </c>
      <c r="J4" s="39">
        <v>12</v>
      </c>
    </row>
    <row r="5" spans="1:10" ht="15.75" thickBot="1" x14ac:dyDescent="0.3">
      <c r="A5" s="21"/>
      <c r="B5" s="1" t="s">
        <v>12</v>
      </c>
      <c r="C5" s="16"/>
      <c r="D5" s="27" t="s">
        <v>32</v>
      </c>
      <c r="E5" s="32">
        <v>200</v>
      </c>
      <c r="F5" s="13"/>
      <c r="G5" s="36">
        <v>60</v>
      </c>
      <c r="H5" s="36">
        <v>0</v>
      </c>
      <c r="I5" s="32">
        <v>0</v>
      </c>
      <c r="J5" s="40">
        <v>15</v>
      </c>
    </row>
    <row r="6" spans="1:10" ht="15.75" thickBot="1" x14ac:dyDescent="0.3">
      <c r="A6" s="21"/>
      <c r="B6" s="1" t="s">
        <v>19</v>
      </c>
      <c r="C6" s="15"/>
      <c r="D6" s="27" t="s">
        <v>33</v>
      </c>
      <c r="E6" s="32">
        <v>30</v>
      </c>
      <c r="F6" s="13"/>
      <c r="G6" s="36">
        <v>80</v>
      </c>
      <c r="H6" s="36">
        <v>3</v>
      </c>
      <c r="I6" s="32">
        <v>1</v>
      </c>
      <c r="J6" s="40">
        <v>16</v>
      </c>
    </row>
    <row r="7" spans="1:10" ht="15.75" thickBot="1" x14ac:dyDescent="0.3">
      <c r="A7" s="21"/>
      <c r="B7" s="1"/>
      <c r="C7" s="15"/>
      <c r="D7" s="27" t="s">
        <v>34</v>
      </c>
      <c r="E7" s="32">
        <v>10</v>
      </c>
      <c r="F7" s="13"/>
      <c r="G7" s="36">
        <v>66</v>
      </c>
      <c r="H7" s="36">
        <v>1</v>
      </c>
      <c r="I7" s="32">
        <v>7</v>
      </c>
      <c r="J7" s="40">
        <v>1</v>
      </c>
    </row>
    <row r="8" spans="1:10" ht="15.75" thickBot="1" x14ac:dyDescent="0.3">
      <c r="A8" s="21"/>
      <c r="B8" s="22"/>
      <c r="C8" s="14"/>
      <c r="D8" s="28" t="s">
        <v>35</v>
      </c>
      <c r="E8" s="33">
        <v>100</v>
      </c>
      <c r="F8" s="8"/>
      <c r="G8" s="38">
        <v>117</v>
      </c>
      <c r="H8" s="38">
        <v>4</v>
      </c>
      <c r="I8" s="33">
        <v>3</v>
      </c>
      <c r="J8" s="41">
        <v>16</v>
      </c>
    </row>
    <row r="9" spans="1:10" ht="16.5" thickTop="1" thickBot="1" x14ac:dyDescent="0.3">
      <c r="A9" s="3"/>
      <c r="B9" s="23" t="s">
        <v>26</v>
      </c>
      <c r="C9" s="14"/>
      <c r="D9" s="29"/>
      <c r="E9" s="34">
        <f>SUM(E4:E8)</f>
        <v>490</v>
      </c>
      <c r="F9" s="8"/>
      <c r="G9" s="34">
        <f>SUM(G4:G8)</f>
        <v>410</v>
      </c>
      <c r="H9" s="34">
        <f>SUM(H4:H8)</f>
        <v>11</v>
      </c>
      <c r="I9" s="34">
        <f>SUM(I4:I8)</f>
        <v>14</v>
      </c>
      <c r="J9" s="34">
        <f>SUM(J4:J8)</f>
        <v>60</v>
      </c>
    </row>
    <row r="10" spans="1:10" ht="16.5" thickTop="1" thickBot="1" x14ac:dyDescent="0.3">
      <c r="A10" s="24" t="s">
        <v>13</v>
      </c>
      <c r="B10" s="1" t="s">
        <v>14</v>
      </c>
      <c r="C10" s="11"/>
      <c r="D10" s="26" t="s">
        <v>36</v>
      </c>
      <c r="E10" s="35">
        <v>100</v>
      </c>
      <c r="F10" s="13"/>
      <c r="G10" s="35">
        <v>75</v>
      </c>
      <c r="H10" s="35">
        <v>2</v>
      </c>
      <c r="I10" s="31">
        <v>4</v>
      </c>
      <c r="J10" s="39">
        <v>9</v>
      </c>
    </row>
    <row r="11" spans="1:10" ht="15.75" thickBot="1" x14ac:dyDescent="0.3">
      <c r="A11" s="21"/>
      <c r="B11" s="1" t="s">
        <v>15</v>
      </c>
      <c r="C11" s="10"/>
      <c r="D11" s="27" t="s">
        <v>37</v>
      </c>
      <c r="E11" s="36">
        <v>250</v>
      </c>
      <c r="F11" s="8"/>
      <c r="G11" s="36">
        <v>165</v>
      </c>
      <c r="H11" s="36">
        <v>9</v>
      </c>
      <c r="I11" s="32">
        <v>6</v>
      </c>
      <c r="J11" s="40">
        <v>4</v>
      </c>
    </row>
    <row r="12" spans="1:10" ht="15.75" thickBot="1" x14ac:dyDescent="0.3">
      <c r="A12" s="21"/>
      <c r="B12" s="1" t="s">
        <v>16</v>
      </c>
      <c r="C12" s="16"/>
      <c r="D12" s="27" t="s">
        <v>38</v>
      </c>
      <c r="E12" s="36">
        <v>50</v>
      </c>
      <c r="F12" s="8"/>
      <c r="G12" s="36">
        <v>61</v>
      </c>
      <c r="H12" s="36">
        <v>4</v>
      </c>
      <c r="I12" s="32">
        <v>4</v>
      </c>
      <c r="J12" s="40">
        <v>3</v>
      </c>
    </row>
    <row r="13" spans="1:10" ht="15.75" thickBot="1" x14ac:dyDescent="0.3">
      <c r="A13" s="21"/>
      <c r="B13" s="1" t="s">
        <v>17</v>
      </c>
      <c r="C13" s="15"/>
      <c r="D13" s="27" t="s">
        <v>39</v>
      </c>
      <c r="E13" s="36">
        <v>150</v>
      </c>
      <c r="F13" s="13"/>
      <c r="G13" s="36">
        <v>159</v>
      </c>
      <c r="H13" s="36">
        <v>4</v>
      </c>
      <c r="I13" s="32">
        <v>6</v>
      </c>
      <c r="J13" s="40">
        <v>22</v>
      </c>
    </row>
    <row r="14" spans="1:10" ht="15.75" thickBot="1" x14ac:dyDescent="0.3">
      <c r="A14" s="21"/>
      <c r="B14" s="1" t="s">
        <v>27</v>
      </c>
      <c r="C14" s="17"/>
      <c r="D14" s="27" t="s">
        <v>40</v>
      </c>
      <c r="E14" s="36">
        <v>200</v>
      </c>
      <c r="F14" s="13"/>
      <c r="G14" s="36">
        <v>124</v>
      </c>
      <c r="H14" s="36">
        <v>6</v>
      </c>
      <c r="I14" s="32">
        <v>0</v>
      </c>
      <c r="J14" s="40">
        <v>31</v>
      </c>
    </row>
    <row r="15" spans="1:10" ht="15.75" thickBot="1" x14ac:dyDescent="0.3">
      <c r="A15" s="21"/>
      <c r="B15" s="25" t="s">
        <v>28</v>
      </c>
      <c r="C15" s="14"/>
      <c r="D15" s="27" t="s">
        <v>41</v>
      </c>
      <c r="E15" s="27">
        <v>50</v>
      </c>
      <c r="F15" s="8"/>
      <c r="G15" s="27">
        <v>145</v>
      </c>
      <c r="H15" s="27">
        <v>14</v>
      </c>
      <c r="I15" s="42">
        <v>0</v>
      </c>
      <c r="J15" s="43">
        <v>70</v>
      </c>
    </row>
    <row r="16" spans="1:10" ht="15.75" thickBot="1" x14ac:dyDescent="0.3">
      <c r="A16" s="21"/>
      <c r="B16" s="1" t="s">
        <v>29</v>
      </c>
      <c r="C16" s="9"/>
      <c r="D16" s="27" t="s">
        <v>42</v>
      </c>
      <c r="E16" s="36">
        <v>50</v>
      </c>
      <c r="F16" s="12"/>
      <c r="G16" s="36">
        <v>111</v>
      </c>
      <c r="H16" s="36">
        <v>4</v>
      </c>
      <c r="I16" s="32">
        <v>2</v>
      </c>
      <c r="J16" s="40">
        <v>21</v>
      </c>
    </row>
    <row r="17" spans="1:10" x14ac:dyDescent="0.25">
      <c r="A17" s="3"/>
      <c r="B17" s="23" t="s">
        <v>26</v>
      </c>
      <c r="C17" s="18"/>
      <c r="D17" s="29"/>
      <c r="E17" s="34">
        <f>SUM(E10:E16)</f>
        <v>850</v>
      </c>
      <c r="F17" s="19"/>
      <c r="G17" s="34">
        <f>SUM(G10:G16)</f>
        <v>840</v>
      </c>
      <c r="H17" s="34">
        <f>SUM(H10:H16)</f>
        <v>43</v>
      </c>
      <c r="I17" s="34">
        <f>SUM(I10:I16)</f>
        <v>22</v>
      </c>
      <c r="J17" s="34">
        <f>SUM(J10:J16)</f>
        <v>160</v>
      </c>
    </row>
    <row r="18" spans="1:10" ht="15.75" customHeight="1" thickBot="1" x14ac:dyDescent="0.3">
      <c r="A18" s="47" t="s">
        <v>30</v>
      </c>
      <c r="B18" s="48"/>
      <c r="C18" s="18"/>
      <c r="D18" s="30"/>
      <c r="E18" s="37">
        <f>E9+E17</f>
        <v>1340</v>
      </c>
      <c r="F18" s="19"/>
      <c r="G18" s="37">
        <f>G9+G17</f>
        <v>1250</v>
      </c>
      <c r="H18" s="37">
        <f>H9+H17</f>
        <v>54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44" t="s">
        <v>23</v>
      </c>
      <c r="C20" s="45"/>
      <c r="D20" s="46"/>
      <c r="E20" t="s">
        <v>18</v>
      </c>
      <c r="F20" s="8"/>
      <c r="I20" t="s">
        <v>1</v>
      </c>
      <c r="J20" s="7">
        <v>45750</v>
      </c>
    </row>
    <row r="21" spans="1:10" ht="15.75" thickBot="1" x14ac:dyDescent="0.3">
      <c r="D21" t="s">
        <v>24</v>
      </c>
    </row>
    <row r="22" spans="1:10" ht="16.5" thickTop="1" thickBot="1" x14ac:dyDescent="0.3">
      <c r="A22" s="20" t="s">
        <v>10</v>
      </c>
      <c r="B22" s="2" t="s">
        <v>11</v>
      </c>
      <c r="C22" s="15"/>
      <c r="D22" s="26" t="s">
        <v>31</v>
      </c>
      <c r="E22" s="31">
        <v>150</v>
      </c>
      <c r="F22" s="13"/>
      <c r="G22" s="35">
        <v>87</v>
      </c>
      <c r="H22" s="35">
        <v>3</v>
      </c>
      <c r="I22" s="31">
        <v>3</v>
      </c>
      <c r="J22" s="39">
        <v>12</v>
      </c>
    </row>
    <row r="23" spans="1:10" ht="15.75" thickBot="1" x14ac:dyDescent="0.3">
      <c r="A23" s="21"/>
      <c r="B23" s="1" t="s">
        <v>12</v>
      </c>
      <c r="C23" s="16"/>
      <c r="D23" s="27" t="s">
        <v>32</v>
      </c>
      <c r="E23" s="32">
        <v>200</v>
      </c>
      <c r="F23" s="13"/>
      <c r="G23" s="36">
        <v>60</v>
      </c>
      <c r="H23" s="36">
        <v>0</v>
      </c>
      <c r="I23" s="32">
        <v>0</v>
      </c>
      <c r="J23" s="40">
        <v>15</v>
      </c>
    </row>
    <row r="24" spans="1:10" ht="15.75" thickBot="1" x14ac:dyDescent="0.3">
      <c r="A24" s="21"/>
      <c r="B24" s="1" t="s">
        <v>19</v>
      </c>
      <c r="C24" s="15"/>
      <c r="D24" s="27" t="s">
        <v>33</v>
      </c>
      <c r="E24" s="32">
        <v>30</v>
      </c>
      <c r="F24" s="13"/>
      <c r="G24" s="36">
        <v>80</v>
      </c>
      <c r="H24" s="36">
        <v>3</v>
      </c>
      <c r="I24" s="32">
        <v>1</v>
      </c>
      <c r="J24" s="40">
        <v>16</v>
      </c>
    </row>
    <row r="25" spans="1:10" ht="15.75" thickBot="1" x14ac:dyDescent="0.3">
      <c r="A25" s="21"/>
      <c r="B25" s="1"/>
      <c r="C25" s="15"/>
      <c r="D25" s="27" t="s">
        <v>34</v>
      </c>
      <c r="E25" s="32">
        <v>10</v>
      </c>
      <c r="F25" s="13"/>
      <c r="G25" s="36">
        <v>66</v>
      </c>
      <c r="H25" s="36">
        <v>1</v>
      </c>
      <c r="I25" s="32">
        <v>7</v>
      </c>
      <c r="J25" s="40">
        <v>1</v>
      </c>
    </row>
    <row r="26" spans="1:10" ht="15.75" thickBot="1" x14ac:dyDescent="0.3">
      <c r="A26" s="21"/>
      <c r="B26" s="22"/>
      <c r="C26" s="14"/>
      <c r="D26" s="28" t="s">
        <v>35</v>
      </c>
      <c r="E26" s="33">
        <v>100</v>
      </c>
      <c r="F26" s="8"/>
      <c r="G26" s="38">
        <v>117</v>
      </c>
      <c r="H26" s="38">
        <v>4</v>
      </c>
      <c r="I26" s="33">
        <v>3</v>
      </c>
      <c r="J26" s="41">
        <v>16</v>
      </c>
    </row>
    <row r="27" spans="1:10" ht="16.5" thickTop="1" thickBot="1" x14ac:dyDescent="0.3">
      <c r="A27" s="3"/>
      <c r="B27" s="23" t="s">
        <v>26</v>
      </c>
      <c r="C27" s="14"/>
      <c r="D27" s="29"/>
      <c r="E27" s="34">
        <f>SUM(E22:E26)</f>
        <v>490</v>
      </c>
      <c r="F27" s="8"/>
      <c r="G27" s="34">
        <f>SUM(G22:G26)</f>
        <v>410</v>
      </c>
      <c r="H27" s="34">
        <f>SUM(H22:H26)</f>
        <v>11</v>
      </c>
      <c r="I27" s="34">
        <f>SUM(I22:I26)</f>
        <v>14</v>
      </c>
      <c r="J27" s="34">
        <f>SUM(J22:J26)</f>
        <v>60</v>
      </c>
    </row>
    <row r="28" spans="1:10" ht="16.5" thickTop="1" thickBot="1" x14ac:dyDescent="0.3">
      <c r="A28" s="24" t="s">
        <v>13</v>
      </c>
      <c r="B28" s="1" t="s">
        <v>14</v>
      </c>
      <c r="C28" s="11"/>
      <c r="D28" s="26" t="s">
        <v>36</v>
      </c>
      <c r="E28" s="35">
        <v>100</v>
      </c>
      <c r="F28" s="13"/>
      <c r="G28" s="35">
        <v>75</v>
      </c>
      <c r="H28" s="35">
        <v>2</v>
      </c>
      <c r="I28" s="31">
        <v>4</v>
      </c>
      <c r="J28" s="39">
        <v>9</v>
      </c>
    </row>
    <row r="29" spans="1:10" ht="15.75" thickBot="1" x14ac:dyDescent="0.3">
      <c r="A29" s="21"/>
      <c r="B29" s="1" t="s">
        <v>15</v>
      </c>
      <c r="C29" s="10"/>
      <c r="D29" s="27" t="s">
        <v>37</v>
      </c>
      <c r="E29" s="36">
        <v>250</v>
      </c>
      <c r="F29" s="8"/>
      <c r="G29" s="36">
        <v>165</v>
      </c>
      <c r="H29" s="36">
        <v>9</v>
      </c>
      <c r="I29" s="32">
        <v>6</v>
      </c>
      <c r="J29" s="40">
        <v>4</v>
      </c>
    </row>
    <row r="30" spans="1:10" ht="15.75" thickBot="1" x14ac:dyDescent="0.3">
      <c r="A30" s="21"/>
      <c r="B30" s="1" t="s">
        <v>16</v>
      </c>
      <c r="C30" s="16"/>
      <c r="D30" s="27" t="s">
        <v>38</v>
      </c>
      <c r="E30" s="36">
        <v>50</v>
      </c>
      <c r="F30" s="8"/>
      <c r="G30" s="36">
        <v>61</v>
      </c>
      <c r="H30" s="36">
        <v>4</v>
      </c>
      <c r="I30" s="32">
        <v>4</v>
      </c>
      <c r="J30" s="40">
        <v>3</v>
      </c>
    </row>
    <row r="31" spans="1:10" ht="15.75" thickBot="1" x14ac:dyDescent="0.3">
      <c r="A31" s="21"/>
      <c r="B31" s="1" t="s">
        <v>17</v>
      </c>
      <c r="C31" s="15"/>
      <c r="D31" s="27" t="s">
        <v>39</v>
      </c>
      <c r="E31" s="36">
        <v>150</v>
      </c>
      <c r="F31" s="13"/>
      <c r="G31" s="36">
        <v>159</v>
      </c>
      <c r="H31" s="36">
        <v>4</v>
      </c>
      <c r="I31" s="32">
        <v>6</v>
      </c>
      <c r="J31" s="40">
        <v>22</v>
      </c>
    </row>
    <row r="32" spans="1:10" ht="15.75" thickBot="1" x14ac:dyDescent="0.3">
      <c r="A32" s="21"/>
      <c r="B32" s="1" t="s">
        <v>27</v>
      </c>
      <c r="C32" s="17"/>
      <c r="D32" s="27" t="s">
        <v>40</v>
      </c>
      <c r="E32" s="36">
        <v>200</v>
      </c>
      <c r="F32" s="13"/>
      <c r="G32" s="36">
        <v>124</v>
      </c>
      <c r="H32" s="36">
        <v>6</v>
      </c>
      <c r="I32" s="32">
        <v>0</v>
      </c>
      <c r="J32" s="40">
        <v>31</v>
      </c>
    </row>
    <row r="33" spans="1:10" ht="15.75" thickBot="1" x14ac:dyDescent="0.3">
      <c r="A33" s="21"/>
      <c r="B33" s="25" t="s">
        <v>28</v>
      </c>
      <c r="C33" s="14"/>
      <c r="D33" s="27" t="s">
        <v>41</v>
      </c>
      <c r="E33" s="27">
        <v>50</v>
      </c>
      <c r="F33" s="8"/>
      <c r="G33" s="27">
        <v>145</v>
      </c>
      <c r="H33" s="27">
        <v>14</v>
      </c>
      <c r="I33" s="42">
        <v>0</v>
      </c>
      <c r="J33" s="43">
        <v>70</v>
      </c>
    </row>
    <row r="34" spans="1:10" ht="15.75" thickBot="1" x14ac:dyDescent="0.3">
      <c r="A34" s="21"/>
      <c r="B34" s="1" t="s">
        <v>29</v>
      </c>
      <c r="C34" s="9"/>
      <c r="D34" s="27" t="s">
        <v>42</v>
      </c>
      <c r="E34" s="36">
        <v>50</v>
      </c>
      <c r="F34" s="12"/>
      <c r="G34" s="36">
        <v>111</v>
      </c>
      <c r="H34" s="36">
        <v>4</v>
      </c>
      <c r="I34" s="32">
        <v>2</v>
      </c>
      <c r="J34" s="40">
        <v>21</v>
      </c>
    </row>
    <row r="35" spans="1:10" x14ac:dyDescent="0.25">
      <c r="A35" s="3"/>
      <c r="B35" s="23" t="s">
        <v>26</v>
      </c>
      <c r="C35" s="18"/>
      <c r="D35" s="29"/>
      <c r="E35" s="34">
        <f>SUM(E28:E34)</f>
        <v>850</v>
      </c>
      <c r="F35" s="19"/>
      <c r="G35" s="34">
        <f>SUM(G28:G34)</f>
        <v>840</v>
      </c>
      <c r="H35" s="34">
        <f>SUM(H28:H34)</f>
        <v>43</v>
      </c>
      <c r="I35" s="34">
        <f>SUM(I28:I34)</f>
        <v>22</v>
      </c>
      <c r="J35" s="34">
        <f>SUM(J28:J34)</f>
        <v>160</v>
      </c>
    </row>
    <row r="36" spans="1:10" ht="15.75" thickBot="1" x14ac:dyDescent="0.3">
      <c r="A36" s="47" t="s">
        <v>30</v>
      </c>
      <c r="B36" s="48"/>
      <c r="C36" s="18"/>
      <c r="D36" s="30"/>
      <c r="E36" s="37">
        <f>E27+E35</f>
        <v>1340</v>
      </c>
      <c r="F36" s="19"/>
      <c r="G36" s="37">
        <f>G27+G35</f>
        <v>1250</v>
      </c>
      <c r="H36" s="37">
        <f>H27+H35</f>
        <v>54</v>
      </c>
      <c r="I36" s="37">
        <f>I27+I35</f>
        <v>36</v>
      </c>
      <c r="J36" s="37">
        <f>J27+J35</f>
        <v>220</v>
      </c>
    </row>
    <row r="37" spans="1:10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50"/>
    </row>
    <row r="38" spans="1:10" x14ac:dyDescent="0.25">
      <c r="A38" t="s">
        <v>0</v>
      </c>
      <c r="B38" s="44" t="s">
        <v>23</v>
      </c>
      <c r="C38" s="45"/>
      <c r="D38" s="46"/>
      <c r="E38" t="s">
        <v>18</v>
      </c>
      <c r="F38" s="8"/>
      <c r="I38" t="s">
        <v>1</v>
      </c>
      <c r="J38" s="7">
        <v>45750</v>
      </c>
    </row>
    <row r="39" spans="1:10" ht="15.75" thickBot="1" x14ac:dyDescent="0.3">
      <c r="D39" t="s">
        <v>25</v>
      </c>
    </row>
    <row r="40" spans="1:10" ht="15.75" thickBot="1" x14ac:dyDescent="0.3">
      <c r="A40" s="4" t="s">
        <v>2</v>
      </c>
      <c r="B40" s="5" t="s">
        <v>3</v>
      </c>
      <c r="C40" s="5" t="s">
        <v>20</v>
      </c>
      <c r="D40" s="5" t="s">
        <v>4</v>
      </c>
      <c r="E40" s="5" t="s">
        <v>21</v>
      </c>
      <c r="F40" s="5" t="s">
        <v>5</v>
      </c>
      <c r="G40" s="5" t="s">
        <v>6</v>
      </c>
      <c r="H40" s="5" t="s">
        <v>7</v>
      </c>
      <c r="I40" s="5" t="s">
        <v>8</v>
      </c>
      <c r="J40" s="6" t="s">
        <v>9</v>
      </c>
    </row>
    <row r="41" spans="1:10" ht="16.5" thickTop="1" thickBot="1" x14ac:dyDescent="0.3">
      <c r="A41" s="20" t="s">
        <v>10</v>
      </c>
      <c r="B41" s="2" t="s">
        <v>11</v>
      </c>
      <c r="C41" s="15"/>
      <c r="D41" s="26" t="s">
        <v>31</v>
      </c>
      <c r="E41" s="31">
        <v>150</v>
      </c>
      <c r="F41" s="13"/>
      <c r="G41" s="35">
        <v>87</v>
      </c>
      <c r="H41" s="35">
        <v>3</v>
      </c>
      <c r="I41" s="31">
        <v>3</v>
      </c>
      <c r="J41" s="39">
        <v>12</v>
      </c>
    </row>
    <row r="42" spans="1:10" ht="15.75" thickBot="1" x14ac:dyDescent="0.3">
      <c r="A42" s="21"/>
      <c r="B42" s="1" t="s">
        <v>12</v>
      </c>
      <c r="C42" s="16"/>
      <c r="D42" s="27" t="s">
        <v>32</v>
      </c>
      <c r="E42" s="32">
        <v>200</v>
      </c>
      <c r="F42" s="13"/>
      <c r="G42" s="36">
        <v>60</v>
      </c>
      <c r="H42" s="36">
        <v>0</v>
      </c>
      <c r="I42" s="32">
        <v>0</v>
      </c>
      <c r="J42" s="40">
        <v>15</v>
      </c>
    </row>
    <row r="43" spans="1:10" ht="15.75" thickBot="1" x14ac:dyDescent="0.3">
      <c r="A43" s="21"/>
      <c r="B43" s="1" t="s">
        <v>19</v>
      </c>
      <c r="C43" s="15"/>
      <c r="D43" s="27" t="s">
        <v>33</v>
      </c>
      <c r="E43" s="32">
        <v>30</v>
      </c>
      <c r="F43" s="13"/>
      <c r="G43" s="36">
        <v>80</v>
      </c>
      <c r="H43" s="36">
        <v>3</v>
      </c>
      <c r="I43" s="32">
        <v>1</v>
      </c>
      <c r="J43" s="40">
        <v>16</v>
      </c>
    </row>
    <row r="44" spans="1:10" ht="15.75" thickBot="1" x14ac:dyDescent="0.3">
      <c r="A44" s="21"/>
      <c r="B44" s="1"/>
      <c r="C44" s="15"/>
      <c r="D44" s="27" t="s">
        <v>34</v>
      </c>
      <c r="E44" s="32">
        <v>10</v>
      </c>
      <c r="F44" s="13"/>
      <c r="G44" s="36">
        <v>66</v>
      </c>
      <c r="H44" s="36">
        <v>1</v>
      </c>
      <c r="I44" s="32">
        <v>7</v>
      </c>
      <c r="J44" s="40">
        <v>1</v>
      </c>
    </row>
    <row r="45" spans="1:10" ht="15.75" thickBot="1" x14ac:dyDescent="0.3">
      <c r="A45" s="21"/>
      <c r="B45" s="22"/>
      <c r="C45" s="14"/>
      <c r="D45" s="28" t="s">
        <v>35</v>
      </c>
      <c r="E45" s="33">
        <v>100</v>
      </c>
      <c r="F45" s="8"/>
      <c r="G45" s="38">
        <v>117</v>
      </c>
      <c r="H45" s="38">
        <v>4</v>
      </c>
      <c r="I45" s="33">
        <v>3</v>
      </c>
      <c r="J45" s="41">
        <v>16</v>
      </c>
    </row>
    <row r="46" spans="1:10" ht="15.75" thickTop="1" x14ac:dyDescent="0.25">
      <c r="A46" s="3"/>
      <c r="B46" s="23" t="s">
        <v>26</v>
      </c>
      <c r="C46" s="14"/>
      <c r="D46" s="29"/>
      <c r="E46" s="34">
        <f>SUM(E41:E45)</f>
        <v>490</v>
      </c>
      <c r="F46" s="8"/>
      <c r="G46" s="34">
        <f>SUM(G41:G45)</f>
        <v>410</v>
      </c>
      <c r="H46" s="34">
        <f>SUM(H41:H45)</f>
        <v>11</v>
      </c>
      <c r="I46" s="34">
        <f>SUM(I41:I45)</f>
        <v>14</v>
      </c>
      <c r="J46" s="34">
        <f>SUM(J41:J45)</f>
        <v>60</v>
      </c>
    </row>
    <row r="48" spans="1:10" x14ac:dyDescent="0.25">
      <c r="A48" t="s">
        <v>0</v>
      </c>
      <c r="B48" s="44" t="s">
        <v>23</v>
      </c>
      <c r="C48" s="45"/>
      <c r="D48" s="46"/>
      <c r="E48" t="s">
        <v>18</v>
      </c>
      <c r="F48" s="8"/>
      <c r="I48" t="s">
        <v>1</v>
      </c>
      <c r="J48" s="7">
        <v>45750</v>
      </c>
    </row>
    <row r="49" spans="1:10" ht="15.75" thickBot="1" x14ac:dyDescent="0.3">
      <c r="D49" t="s">
        <v>43</v>
      </c>
    </row>
    <row r="50" spans="1:10" ht="16.5" thickTop="1" thickBot="1" x14ac:dyDescent="0.3">
      <c r="A50" s="20" t="s">
        <v>10</v>
      </c>
      <c r="B50" s="2" t="s">
        <v>11</v>
      </c>
      <c r="C50" s="15"/>
      <c r="D50" s="26" t="s">
        <v>31</v>
      </c>
      <c r="E50" s="31">
        <v>150</v>
      </c>
      <c r="F50" s="13"/>
      <c r="G50" s="35">
        <v>87</v>
      </c>
      <c r="H50" s="35">
        <v>3</v>
      </c>
      <c r="I50" s="31">
        <v>3</v>
      </c>
      <c r="J50" s="39">
        <v>12</v>
      </c>
    </row>
    <row r="51" spans="1:10" ht="15.75" thickBot="1" x14ac:dyDescent="0.3">
      <c r="A51" s="21"/>
      <c r="B51" s="1" t="s">
        <v>12</v>
      </c>
      <c r="C51" s="16"/>
      <c r="D51" s="27" t="s">
        <v>32</v>
      </c>
      <c r="E51" s="32">
        <v>200</v>
      </c>
      <c r="F51" s="13"/>
      <c r="G51" s="36">
        <v>60</v>
      </c>
      <c r="H51" s="36">
        <v>0</v>
      </c>
      <c r="I51" s="32">
        <v>0</v>
      </c>
      <c r="J51" s="40">
        <v>15</v>
      </c>
    </row>
    <row r="52" spans="1:10" ht="15.75" thickBot="1" x14ac:dyDescent="0.3">
      <c r="A52" s="21"/>
      <c r="B52" s="1" t="s">
        <v>19</v>
      </c>
      <c r="C52" s="15"/>
      <c r="D52" s="27" t="s">
        <v>33</v>
      </c>
      <c r="E52" s="32">
        <v>30</v>
      </c>
      <c r="F52" s="13"/>
      <c r="G52" s="36">
        <v>80</v>
      </c>
      <c r="H52" s="36">
        <v>3</v>
      </c>
      <c r="I52" s="32">
        <v>1</v>
      </c>
      <c r="J52" s="40">
        <v>16</v>
      </c>
    </row>
    <row r="53" spans="1:10" ht="15.75" thickBot="1" x14ac:dyDescent="0.3">
      <c r="A53" s="21"/>
      <c r="B53" s="1"/>
      <c r="C53" s="15"/>
      <c r="D53" s="27" t="s">
        <v>34</v>
      </c>
      <c r="E53" s="32">
        <v>10</v>
      </c>
      <c r="F53" s="13"/>
      <c r="G53" s="36">
        <v>66</v>
      </c>
      <c r="H53" s="36">
        <v>1</v>
      </c>
      <c r="I53" s="32">
        <v>7</v>
      </c>
      <c r="J53" s="40">
        <v>1</v>
      </c>
    </row>
    <row r="54" spans="1:10" ht="15.75" thickBot="1" x14ac:dyDescent="0.3">
      <c r="A54" s="21"/>
      <c r="B54" s="22"/>
      <c r="C54" s="14"/>
      <c r="D54" s="28" t="s">
        <v>35</v>
      </c>
      <c r="E54" s="33">
        <v>100</v>
      </c>
      <c r="F54" s="8"/>
      <c r="G54" s="38">
        <v>117</v>
      </c>
      <c r="H54" s="38">
        <v>4</v>
      </c>
      <c r="I54" s="33">
        <v>3</v>
      </c>
      <c r="J54" s="41">
        <v>16</v>
      </c>
    </row>
    <row r="55" spans="1:10" ht="16.5" thickTop="1" thickBot="1" x14ac:dyDescent="0.3">
      <c r="A55" s="3"/>
      <c r="B55" s="23" t="s">
        <v>26</v>
      </c>
      <c r="C55" s="14"/>
      <c r="D55" s="29"/>
      <c r="E55" s="34">
        <f>SUM(E50:E54)</f>
        <v>490</v>
      </c>
      <c r="F55" s="8"/>
      <c r="G55" s="34">
        <f>SUM(G50:G54)</f>
        <v>410</v>
      </c>
      <c r="H55" s="34">
        <f>SUM(H50:H54)</f>
        <v>11</v>
      </c>
      <c r="I55" s="34">
        <f>SUM(I50:I54)</f>
        <v>14</v>
      </c>
      <c r="J55" s="34">
        <f>SUM(J50:J54)</f>
        <v>60</v>
      </c>
    </row>
    <row r="56" spans="1:10" ht="16.5" thickTop="1" thickBot="1" x14ac:dyDescent="0.3">
      <c r="A56" s="24" t="s">
        <v>13</v>
      </c>
      <c r="B56" s="1" t="s">
        <v>14</v>
      </c>
      <c r="C56" s="11"/>
      <c r="D56" s="26" t="s">
        <v>36</v>
      </c>
      <c r="E56" s="35">
        <v>100</v>
      </c>
      <c r="F56" s="13"/>
      <c r="G56" s="35">
        <v>75</v>
      </c>
      <c r="H56" s="35">
        <v>2</v>
      </c>
      <c r="I56" s="31">
        <v>4</v>
      </c>
      <c r="J56" s="39">
        <v>9</v>
      </c>
    </row>
    <row r="57" spans="1:10" ht="15.75" thickBot="1" x14ac:dyDescent="0.3">
      <c r="A57" s="21"/>
      <c r="B57" s="1" t="s">
        <v>15</v>
      </c>
      <c r="C57" s="10"/>
      <c r="D57" s="27" t="s">
        <v>37</v>
      </c>
      <c r="E57" s="36">
        <v>250</v>
      </c>
      <c r="F57" s="8"/>
      <c r="G57" s="36">
        <v>165</v>
      </c>
      <c r="H57" s="36">
        <v>9</v>
      </c>
      <c r="I57" s="32">
        <v>6</v>
      </c>
      <c r="J57" s="40">
        <v>4</v>
      </c>
    </row>
    <row r="58" spans="1:10" ht="15.75" thickBot="1" x14ac:dyDescent="0.3">
      <c r="A58" s="21"/>
      <c r="B58" s="1" t="s">
        <v>16</v>
      </c>
      <c r="C58" s="16"/>
      <c r="D58" s="27" t="s">
        <v>38</v>
      </c>
      <c r="E58" s="36">
        <v>50</v>
      </c>
      <c r="F58" s="8"/>
      <c r="G58" s="36">
        <v>61</v>
      </c>
      <c r="H58" s="36">
        <v>4</v>
      </c>
      <c r="I58" s="32">
        <v>4</v>
      </c>
      <c r="J58" s="40">
        <v>3</v>
      </c>
    </row>
    <row r="59" spans="1:10" ht="15.75" thickBot="1" x14ac:dyDescent="0.3">
      <c r="A59" s="21"/>
      <c r="B59" s="1" t="s">
        <v>17</v>
      </c>
      <c r="C59" s="15"/>
      <c r="D59" s="27" t="s">
        <v>39</v>
      </c>
      <c r="E59" s="36">
        <v>150</v>
      </c>
      <c r="F59" s="13"/>
      <c r="G59" s="36">
        <v>159</v>
      </c>
      <c r="H59" s="36">
        <v>4</v>
      </c>
      <c r="I59" s="32">
        <v>6</v>
      </c>
      <c r="J59" s="40">
        <v>22</v>
      </c>
    </row>
    <row r="60" spans="1:10" ht="15.75" thickBot="1" x14ac:dyDescent="0.3">
      <c r="A60" s="21"/>
      <c r="B60" s="1" t="s">
        <v>27</v>
      </c>
      <c r="C60" s="17"/>
      <c r="D60" s="27" t="s">
        <v>40</v>
      </c>
      <c r="E60" s="36">
        <v>200</v>
      </c>
      <c r="F60" s="13"/>
      <c r="G60" s="36">
        <v>124</v>
      </c>
      <c r="H60" s="36">
        <v>6</v>
      </c>
      <c r="I60" s="32">
        <v>0</v>
      </c>
      <c r="J60" s="40">
        <v>31</v>
      </c>
    </row>
    <row r="61" spans="1:10" ht="15.75" thickBot="1" x14ac:dyDescent="0.3">
      <c r="A61" s="21"/>
      <c r="B61" s="25" t="s">
        <v>28</v>
      </c>
      <c r="C61" s="14"/>
      <c r="D61" s="27" t="s">
        <v>41</v>
      </c>
      <c r="E61" s="27">
        <v>50</v>
      </c>
      <c r="F61" s="8"/>
      <c r="G61" s="27">
        <v>145</v>
      </c>
      <c r="H61" s="27">
        <v>14</v>
      </c>
      <c r="I61" s="42">
        <v>0</v>
      </c>
      <c r="J61" s="43">
        <v>70</v>
      </c>
    </row>
    <row r="62" spans="1:10" ht="15.75" thickBot="1" x14ac:dyDescent="0.3">
      <c r="A62" s="21"/>
      <c r="B62" s="1" t="s">
        <v>29</v>
      </c>
      <c r="C62" s="9"/>
      <c r="D62" s="27" t="s">
        <v>42</v>
      </c>
      <c r="E62" s="36">
        <v>50</v>
      </c>
      <c r="F62" s="12"/>
      <c r="G62" s="36">
        <v>111</v>
      </c>
      <c r="H62" s="36">
        <v>4</v>
      </c>
      <c r="I62" s="32">
        <v>2</v>
      </c>
      <c r="J62" s="40">
        <v>21</v>
      </c>
    </row>
    <row r="63" spans="1:10" x14ac:dyDescent="0.25">
      <c r="A63" s="3"/>
      <c r="B63" s="23" t="s">
        <v>26</v>
      </c>
      <c r="C63" s="18"/>
      <c r="D63" s="29"/>
      <c r="E63" s="34">
        <f>SUM(E56:E62)</f>
        <v>850</v>
      </c>
      <c r="F63" s="19"/>
      <c r="G63" s="34">
        <f>SUM(G56:G62)</f>
        <v>840</v>
      </c>
      <c r="H63" s="34">
        <f>SUM(H56:H62)</f>
        <v>43</v>
      </c>
      <c r="I63" s="34">
        <f>SUM(I56:I62)</f>
        <v>22</v>
      </c>
      <c r="J63" s="34">
        <f>SUM(J56:J62)</f>
        <v>160</v>
      </c>
    </row>
    <row r="64" spans="1:10" ht="15.75" thickBot="1" x14ac:dyDescent="0.3">
      <c r="A64" s="47" t="s">
        <v>30</v>
      </c>
      <c r="B64" s="48"/>
      <c r="C64" s="18"/>
      <c r="D64" s="30"/>
      <c r="E64" s="37">
        <f>E55+E63</f>
        <v>1340</v>
      </c>
      <c r="F64" s="19"/>
      <c r="G64" s="37">
        <f>G55+G63</f>
        <v>1250</v>
      </c>
      <c r="H64" s="37">
        <f>H55+H63</f>
        <v>54</v>
      </c>
      <c r="I64" s="37">
        <f>I55+I63</f>
        <v>36</v>
      </c>
      <c r="J64" s="37">
        <f>J55+J63</f>
        <v>220</v>
      </c>
    </row>
  </sheetData>
  <mergeCells count="8">
    <mergeCell ref="B48:D48"/>
    <mergeCell ref="A64:B64"/>
    <mergeCell ref="B1:D1"/>
    <mergeCell ref="B20:D20"/>
    <mergeCell ref="B38:D38"/>
    <mergeCell ref="A18:B18"/>
    <mergeCell ref="A36:B36"/>
    <mergeCell ref="A37:J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2025-03-31T05:33:11Z</dcterms:modified>
</cp:coreProperties>
</file>