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70A59B49-9C2C-4B2A-A40D-834ABDF1DC79}" xr6:coauthVersionLast="47" xr6:coauthVersionMax="47" xr10:uidLastSave="{00000000-0000-0000-0000-000000000000}"/>
  <bookViews>
    <workbookView xWindow="3465" yWindow="135" windowWidth="18660" windowHeight="156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7" i="1"/>
  <c r="J66" i="1" s="1"/>
  <c r="I57" i="1"/>
  <c r="I66" i="1" s="1"/>
  <c r="H57" i="1"/>
  <c r="H66" i="1" s="1"/>
  <c r="G57" i="1"/>
  <c r="G66" i="1" s="1"/>
  <c r="E57" i="1"/>
  <c r="E66" i="1" s="1"/>
  <c r="J47" i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<sst xmlns="http://schemas.openxmlformats.org/spreadsheetml/2006/main" count="165" uniqueCount="47">
  <si>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</si>
  <si>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</si>
  <si>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</si>
  <si>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</si>
  <si>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</si>
  <si>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</si>
  <si>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</si>
  <si>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</si>
  <si>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</si>
  <si>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</si>
  <si>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</si>
  <si>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</si>
  <si>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</si>
  <si>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</si>
  <si>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</si>
  <si>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</si>
  <si>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</si>
  <si>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</si>
  <si>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</si>
  <si>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</si>
  <si>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</si>
  <si>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</si>
  <si>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</si>
  <si>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</si>
  <si>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</si>
  <si>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</si>
  <si>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</si>
  <si>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</si>
  <si>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</si>
  <si>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</si>
  <si>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</si>
  <si>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</si>
  <si>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</si>
  <si>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</si>
  <si>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</si>
  <si>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</si>
  <si>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</si>
  <si>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</si>
  <si>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</si>
  <si>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</si>
  <si>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</si>
  <si>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</si>
  <si>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</si>
  <si>
    <t xml:space="preserve">дети из многодетных семей </t>
  </si>
  <si>
    <t>49-50</t>
  </si>
  <si>
    <t>87-30</t>
  </si>
  <si>
    <t>136-80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</si>
</sst>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topLeftCell="A43" workbookViewId="0">
      <selection activeCell="F66" sqref="F6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9"/>
      <c r="I1" t="s">
        <v>1</v>
      </c>
      <c r="J1" s="8">
        <v>45791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52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3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 t="s">
        <v>44</v>
      </c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 t="s">
        <v>45</v>
      </c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 t="s">
        <v>46</v>
      </c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9" t="s">
        <v>22</v>
      </c>
      <c r="C20" s="50"/>
      <c r="D20" s="51"/>
      <c r="E20" t="s">
        <v>18</v>
      </c>
      <c r="F20" s="9"/>
      <c r="I20" t="s">
        <v>1</v>
      </c>
      <c r="J20" s="8">
        <v>45791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52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3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 t="s">
        <v>44</v>
      </c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 t="s">
        <v>45</v>
      </c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 t="s">
        <v>46</v>
      </c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49" t="s">
        <v>22</v>
      </c>
      <c r="C39" s="50"/>
      <c r="D39" s="51"/>
      <c r="E39" t="s">
        <v>18</v>
      </c>
      <c r="F39" s="9"/>
      <c r="I39" t="s">
        <v>1</v>
      </c>
      <c r="J39" s="8">
        <v>45791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52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3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 t="s">
        <v>44</v>
      </c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  <row r="49" spans="1:10" x14ac:dyDescent="0.25">
      <c r="A49" t="s">
        <v>0</v>
      </c>
      <c r="B49" s="49" t="s">
        <v>22</v>
      </c>
      <c r="C49" s="50"/>
      <c r="D49" s="51"/>
      <c r="E49" t="s">
        <v>18</v>
      </c>
      <c r="F49" s="9"/>
      <c r="I49" t="s">
        <v>1</v>
      </c>
      <c r="J49" s="8">
        <v>45791</v>
      </c>
    </row>
    <row r="50" spans="1:10" ht="15.75" thickBot="1" x14ac:dyDescent="0.3">
      <c r="D50" t="s">
        <v>43</v>
      </c>
    </row>
    <row r="51" spans="1:10" ht="15.75" thickBot="1" x14ac:dyDescent="0.3">
      <c r="A51" s="6" t="s">
        <v>2</v>
      </c>
      <c r="B51" s="7" t="s">
        <v>3</v>
      </c>
      <c r="C51" s="7" t="s">
        <v>19</v>
      </c>
      <c r="D51" s="20" t="s">
        <v>4</v>
      </c>
      <c r="E51" s="20" t="s">
        <v>20</v>
      </c>
      <c r="F51" s="20" t="s">
        <v>5</v>
      </c>
      <c r="G51" s="20" t="s">
        <v>6</v>
      </c>
      <c r="H51" s="20" t="s">
        <v>7</v>
      </c>
      <c r="I51" s="20" t="s">
        <v>8</v>
      </c>
      <c r="J51" s="20" t="s">
        <v>9</v>
      </c>
    </row>
    <row r="52" spans="1:10" ht="16.5" thickTop="1" thickBot="1" x14ac:dyDescent="0.3">
      <c r="A52" s="23" t="s">
        <v>10</v>
      </c>
      <c r="B52" s="3" t="s">
        <v>11</v>
      </c>
      <c r="C52" s="13"/>
      <c r="D52" s="28" t="s">
        <v>32</v>
      </c>
      <c r="E52" s="29">
        <v>160</v>
      </c>
      <c r="F52" s="15"/>
      <c r="G52" s="38">
        <v>305</v>
      </c>
      <c r="H52" s="38">
        <v>14</v>
      </c>
      <c r="I52" s="29">
        <v>8</v>
      </c>
      <c r="J52" s="41">
        <v>43</v>
      </c>
    </row>
    <row r="53" spans="1:10" ht="15.75" thickBot="1" x14ac:dyDescent="0.3">
      <c r="A53" s="24"/>
      <c r="B53" s="1" t="s">
        <v>12</v>
      </c>
      <c r="C53" s="13"/>
      <c r="D53" s="30" t="s">
        <v>33</v>
      </c>
      <c r="E53" s="31">
        <v>200</v>
      </c>
      <c r="F53" s="12"/>
      <c r="G53" s="39">
        <v>79</v>
      </c>
      <c r="H53" s="39">
        <v>3</v>
      </c>
      <c r="I53" s="31">
        <v>3</v>
      </c>
      <c r="J53" s="42">
        <v>16</v>
      </c>
    </row>
    <row r="54" spans="1:10" ht="15.75" thickBot="1" x14ac:dyDescent="0.3">
      <c r="A54" s="24"/>
      <c r="B54" s="52" t="s">
        <v>25</v>
      </c>
      <c r="C54" s="14"/>
      <c r="D54" s="30" t="s">
        <v>34</v>
      </c>
      <c r="E54" s="31">
        <v>30</v>
      </c>
      <c r="F54" s="15"/>
      <c r="G54" s="39">
        <v>80</v>
      </c>
      <c r="H54" s="39">
        <v>3</v>
      </c>
      <c r="I54" s="31">
        <v>1</v>
      </c>
      <c r="J54" s="42">
        <v>16</v>
      </c>
    </row>
    <row r="55" spans="1:10" ht="15.75" thickBot="1" x14ac:dyDescent="0.3">
      <c r="A55" s="24"/>
      <c r="B55" s="53"/>
      <c r="C55" s="11"/>
      <c r="D55" s="30" t="s">
        <v>35</v>
      </c>
      <c r="E55" s="31">
        <v>30</v>
      </c>
      <c r="F55" s="9"/>
      <c r="G55" s="39">
        <v>78</v>
      </c>
      <c r="H55" s="39">
        <v>4</v>
      </c>
      <c r="I55" s="31">
        <v>6</v>
      </c>
      <c r="J55" s="42">
        <v>0</v>
      </c>
    </row>
    <row r="56" spans="1:10" ht="15.75" thickBot="1" x14ac:dyDescent="0.3">
      <c r="A56" s="24"/>
      <c r="B56" s="25" t="s">
        <v>26</v>
      </c>
      <c r="D56" s="32" t="s">
        <v>36</v>
      </c>
      <c r="E56" s="33">
        <v>200</v>
      </c>
      <c r="F56" s="9"/>
      <c r="G56" s="40">
        <v>160</v>
      </c>
      <c r="H56" s="40">
        <v>4</v>
      </c>
      <c r="I56" s="33">
        <v>0</v>
      </c>
      <c r="J56" s="43">
        <v>39</v>
      </c>
    </row>
    <row r="57" spans="1:10" ht="16.5" thickTop="1" thickBot="1" x14ac:dyDescent="0.3">
      <c r="A57" s="5"/>
      <c r="B57" s="26" t="s">
        <v>27</v>
      </c>
      <c r="C57" s="2"/>
      <c r="D57" s="34"/>
      <c r="E57" s="35">
        <f>SUM(E52:E56)</f>
        <v>620</v>
      </c>
      <c r="F57" s="9" t="s">
        <v>44</v>
      </c>
      <c r="G57" s="35">
        <f>SUM(G52:G56)</f>
        <v>702</v>
      </c>
      <c r="H57" s="35">
        <f>SUM(H52:H56)</f>
        <v>28</v>
      </c>
      <c r="I57" s="35">
        <f>SUM(I52:I56)</f>
        <v>18</v>
      </c>
      <c r="J57" s="35">
        <f>SUM(J52:J56)</f>
        <v>114</v>
      </c>
    </row>
    <row r="58" spans="1:10" ht="16.5" thickTop="1" thickBot="1" x14ac:dyDescent="0.3">
      <c r="A58" s="27" t="s">
        <v>13</v>
      </c>
      <c r="B58" s="1" t="s">
        <v>14</v>
      </c>
      <c r="C58" s="4"/>
      <c r="D58" s="28" t="s">
        <v>37</v>
      </c>
      <c r="E58" s="29">
        <v>100</v>
      </c>
      <c r="F58" s="16"/>
      <c r="G58" s="38">
        <v>87</v>
      </c>
      <c r="H58" s="38">
        <v>2</v>
      </c>
      <c r="I58" s="29">
        <v>4</v>
      </c>
      <c r="J58" s="41">
        <v>6</v>
      </c>
    </row>
    <row r="59" spans="1:10" ht="15.75" thickBot="1" x14ac:dyDescent="0.3">
      <c r="A59" s="24"/>
      <c r="B59" s="1" t="s">
        <v>15</v>
      </c>
      <c r="C59" s="10"/>
      <c r="D59" s="30" t="s">
        <v>38</v>
      </c>
      <c r="E59" s="31">
        <v>250</v>
      </c>
      <c r="F59" s="18"/>
      <c r="G59" s="39">
        <v>93</v>
      </c>
      <c r="H59" s="39">
        <v>3</v>
      </c>
      <c r="I59" s="31">
        <v>6</v>
      </c>
      <c r="J59" s="42">
        <v>8</v>
      </c>
    </row>
    <row r="60" spans="1:10" ht="15.75" thickBot="1" x14ac:dyDescent="0.3">
      <c r="A60" s="24"/>
      <c r="B60" s="1" t="s">
        <v>16</v>
      </c>
      <c r="C60" s="10"/>
      <c r="D60" s="30" t="s">
        <v>39</v>
      </c>
      <c r="E60" s="31">
        <v>50</v>
      </c>
      <c r="F60" s="18"/>
      <c r="G60" s="39">
        <v>65</v>
      </c>
      <c r="H60" s="39">
        <v>13</v>
      </c>
      <c r="I60" s="31">
        <v>4</v>
      </c>
      <c r="J60" s="42">
        <v>6</v>
      </c>
    </row>
    <row r="61" spans="1:10" ht="15.75" thickBot="1" x14ac:dyDescent="0.3">
      <c r="A61" s="24"/>
      <c r="B61" s="1" t="s">
        <v>17</v>
      </c>
      <c r="C61" s="19"/>
      <c r="D61" s="30" t="s">
        <v>40</v>
      </c>
      <c r="E61" s="31">
        <v>150</v>
      </c>
      <c r="F61" s="18"/>
      <c r="G61" s="39">
        <v>174</v>
      </c>
      <c r="H61" s="39">
        <v>3</v>
      </c>
      <c r="I61" s="31">
        <v>1</v>
      </c>
      <c r="J61" s="42">
        <v>38</v>
      </c>
    </row>
    <row r="62" spans="1:10" ht="15.75" thickBot="1" x14ac:dyDescent="0.3">
      <c r="A62" s="24"/>
      <c r="B62" s="1" t="s">
        <v>28</v>
      </c>
      <c r="C62" s="19"/>
      <c r="D62" s="30" t="s">
        <v>41</v>
      </c>
      <c r="E62" s="31">
        <v>200</v>
      </c>
      <c r="F62" s="18"/>
      <c r="G62" s="39">
        <v>82</v>
      </c>
      <c r="H62" s="39">
        <v>0</v>
      </c>
      <c r="I62" s="31">
        <v>0</v>
      </c>
      <c r="J62" s="42">
        <v>11</v>
      </c>
    </row>
    <row r="63" spans="1:10" ht="15.75" thickBot="1" x14ac:dyDescent="0.3">
      <c r="A63" s="24"/>
      <c r="B63" s="1" t="s">
        <v>29</v>
      </c>
      <c r="C63" s="10"/>
      <c r="D63" s="30" t="s">
        <v>34</v>
      </c>
      <c r="E63" s="31">
        <v>30</v>
      </c>
      <c r="F63" s="18"/>
      <c r="G63" s="39">
        <v>80</v>
      </c>
      <c r="H63" s="39">
        <v>3</v>
      </c>
      <c r="I63" s="31">
        <v>1</v>
      </c>
      <c r="J63" s="42">
        <v>16</v>
      </c>
    </row>
    <row r="64" spans="1:10" ht="15.75" thickBot="1" x14ac:dyDescent="0.3">
      <c r="A64" s="24"/>
      <c r="B64" s="1" t="s">
        <v>30</v>
      </c>
      <c r="C64" s="11"/>
      <c r="D64" s="30" t="s">
        <v>42</v>
      </c>
      <c r="E64" s="31">
        <v>50</v>
      </c>
      <c r="F64" s="17"/>
      <c r="G64" s="39">
        <v>111</v>
      </c>
      <c r="H64" s="39">
        <v>4</v>
      </c>
      <c r="I64" s="31">
        <v>2</v>
      </c>
      <c r="J64" s="42">
        <v>21</v>
      </c>
    </row>
    <row r="65" spans="1:10" x14ac:dyDescent="0.25">
      <c r="A65" s="5"/>
      <c r="B65" s="26" t="s">
        <v>27</v>
      </c>
      <c r="C65" s="10"/>
      <c r="D65" s="34"/>
      <c r="E65" s="35">
        <f>SUM(E58:E64)</f>
        <v>830</v>
      </c>
      <c r="F65" s="18" t="s">
        <v>45</v>
      </c>
      <c r="G65" s="35">
        <f>SUM(G58:G64)</f>
        <v>692</v>
      </c>
      <c r="H65" s="35">
        <f>SUM(H58:H64)</f>
        <v>28</v>
      </c>
      <c r="I65" s="35">
        <f>SUM(I58:I64)</f>
        <v>18</v>
      </c>
      <c r="J65" s="35">
        <f>SUM(J58:J64)</f>
        <v>106</v>
      </c>
    </row>
    <row r="66" spans="1:10" ht="15.75" thickBot="1" x14ac:dyDescent="0.3">
      <c r="A66" s="54" t="s">
        <v>31</v>
      </c>
      <c r="B66" s="55"/>
      <c r="C66" s="21"/>
      <c r="D66" s="36"/>
      <c r="E66" s="37">
        <f>E57+E65</f>
        <v>1450</v>
      </c>
      <c r="F66" s="22" t="s">
        <v>46</v>
      </c>
      <c r="G66" s="37">
        <f>G57+G65</f>
        <v>1394</v>
      </c>
      <c r="H66" s="37">
        <f>H57+H65</f>
        <v>56</v>
      </c>
      <c r="I66" s="37">
        <f>I57+I65</f>
        <v>36</v>
      </c>
      <c r="J66" s="37">
        <f>J57+J65</f>
        <v>220</v>
      </c>
    </row>
    <row r="67" spans="1:10" x14ac:dyDescent="0.25">
      <c r="A67" s="44"/>
      <c r="B67" s="45"/>
      <c r="C67" s="21"/>
      <c r="D67" s="46"/>
      <c r="E67" s="47"/>
      <c r="F67" s="22"/>
      <c r="G67" s="47"/>
      <c r="H67" s="47"/>
      <c r="I67" s="47"/>
      <c r="J67" s="48"/>
    </row>
  </sheetData>
  <mergeCells count="11">
    <mergeCell ref="B49:D49"/>
    <mergeCell ref="B54:B55"/>
    <mergeCell ref="A66:B66"/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2025-05-14T05:13:47Z</dcterms:modified>
</cp:coreProperties>
</file>